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17a\syomu\庶務係\契約\工事\令和8年度\債務負担行為\一般08022 沈でん池設備改修工事\"/>
    </mc:Choice>
  </mc:AlternateContent>
  <xr:revisionPtr revIDLastSave="0" documentId="13_ncr:1_{A318EBCE-8944-48FD-A3D9-28B6D8AEE3AE}" xr6:coauthVersionLast="47" xr6:coauthVersionMax="47" xr10:uidLastSave="{00000000-0000-0000-0000-000000000000}"/>
  <bookViews>
    <workbookView xWindow="-108" yWindow="-108" windowWidth="23256" windowHeight="12456" xr2:uid="{9CA8649E-A2E3-4B7D-A1F5-ACB6EFDD1EC1}"/>
  </bookViews>
  <sheets>
    <sheet name="工事費内訳書" sheetId="2" r:id="rId1"/>
  </sheets>
  <definedNames>
    <definedName name="_xlnm.Print_Area" localSheetId="0">工事費内訳書!$A$1:$R$57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2" l="1"/>
  <c r="M57" i="2" s="1"/>
  <c r="M53" i="2"/>
  <c r="M36" i="2"/>
  <c r="M50" i="2"/>
  <c r="M47" i="2"/>
  <c r="M37" i="2"/>
  <c r="M42" i="2" s="1"/>
  <c r="M17" i="2"/>
  <c r="M23" i="2" s="1"/>
  <c r="M29" i="2"/>
  <c r="M33" i="2" l="1"/>
  <c r="A1" i="2"/>
</calcChain>
</file>

<file path=xl/sharedStrings.xml><?xml version="1.0" encoding="utf-8"?>
<sst xmlns="http://schemas.openxmlformats.org/spreadsheetml/2006/main" count="66" uniqueCount="54">
  <si>
    <t>　東総広域水道企業団</t>
    <rPh sb="1" eb="10">
      <t>トウソウ</t>
    </rPh>
    <phoneticPr fontId="5"/>
  </si>
  <si>
    <t>　　企業長　越　川　信　一　　様</t>
    <rPh sb="2" eb="5">
      <t>キギョウチョウ</t>
    </rPh>
    <rPh sb="6" eb="7">
      <t>コシ</t>
    </rPh>
    <rPh sb="8" eb="9">
      <t>カワ</t>
    </rPh>
    <rPh sb="10" eb="11">
      <t>シン</t>
    </rPh>
    <rPh sb="12" eb="13">
      <t>イチ</t>
    </rPh>
    <rPh sb="15" eb="16">
      <t>サマ</t>
    </rPh>
    <phoneticPr fontId="5"/>
  </si>
  <si>
    <t>所在地又は住所</t>
    <rPh sb="0" eb="3">
      <t>ショザイチ</t>
    </rPh>
    <rPh sb="3" eb="4">
      <t>マタ</t>
    </rPh>
    <rPh sb="5" eb="7">
      <t>ジュウショ</t>
    </rPh>
    <phoneticPr fontId="5"/>
  </si>
  <si>
    <t>商号又は名称</t>
  </si>
  <si>
    <t>代表者職氏名</t>
    <phoneticPr fontId="5"/>
  </si>
  <si>
    <t>印</t>
    <rPh sb="0" eb="1">
      <t>イン</t>
    </rPh>
    <phoneticPr fontId="5"/>
  </si>
  <si>
    <t>１</t>
    <phoneticPr fontId="5"/>
  </si>
  <si>
    <t>工事名</t>
    <rPh sb="0" eb="3">
      <t>コウジメイ</t>
    </rPh>
    <phoneticPr fontId="5"/>
  </si>
  <si>
    <t>２</t>
    <phoneticPr fontId="5"/>
  </si>
  <si>
    <t>工事場所</t>
    <rPh sb="0" eb="2">
      <t>コウジ</t>
    </rPh>
    <rPh sb="2" eb="4">
      <t>バショ</t>
    </rPh>
    <phoneticPr fontId="5"/>
  </si>
  <si>
    <t>（円）</t>
    <rPh sb="1" eb="2">
      <t>エン</t>
    </rPh>
    <phoneticPr fontId="5"/>
  </si>
  <si>
    <t>直接工事費</t>
    <rPh sb="0" eb="2">
      <t>チョクセツ</t>
    </rPh>
    <rPh sb="2" eb="5">
      <t>コウジヒ</t>
    </rPh>
    <phoneticPr fontId="5"/>
  </si>
  <si>
    <t>現場管理費</t>
    <rPh sb="0" eb="2">
      <t>ゲンバ</t>
    </rPh>
    <rPh sb="2" eb="5">
      <t>カンリヒ</t>
    </rPh>
    <phoneticPr fontId="5"/>
  </si>
  <si>
    <t>共通仮設費</t>
    <phoneticPr fontId="5"/>
  </si>
  <si>
    <t>名　　　　称</t>
    <rPh sb="0" eb="1">
      <t>ナ</t>
    </rPh>
    <rPh sb="5" eb="6">
      <t>ショウ</t>
    </rPh>
    <phoneticPr fontId="5"/>
  </si>
  <si>
    <t>工　　　　種</t>
    <rPh sb="0" eb="1">
      <t>コウ</t>
    </rPh>
    <rPh sb="5" eb="6">
      <t>シュ</t>
    </rPh>
    <phoneticPr fontId="5"/>
  </si>
  <si>
    <t>金　　　　額</t>
    <rPh sb="0" eb="1">
      <t>カネ</t>
    </rPh>
    <rPh sb="5" eb="6">
      <t>ガク</t>
    </rPh>
    <phoneticPr fontId="5"/>
  </si>
  <si>
    <t>一般管理費等</t>
    <rPh sb="0" eb="6">
      <t>イッパンカンリヒナド</t>
    </rPh>
    <phoneticPr fontId="5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</si>
  <si>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3"/>
  </si>
  <si>
    <t>(うち法定福利費の事業主負担額)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6"/>
  </si>
  <si>
    <t>(うち建退共制度の掛金)</t>
    <rPh sb="3" eb="6">
      <t>ケンタイキョウ</t>
    </rPh>
    <rPh sb="6" eb="8">
      <t>セイド</t>
    </rPh>
    <rPh sb="9" eb="11">
      <t>カケキン</t>
    </rPh>
    <phoneticPr fontId="6"/>
  </si>
  <si>
    <t>(うち安全衛生経費)</t>
    <rPh sb="3" eb="5">
      <t>アンゼン</t>
    </rPh>
    <rPh sb="5" eb="7">
      <t>エイセイ</t>
    </rPh>
    <rPh sb="7" eb="9">
      <t>ケイヒ</t>
    </rPh>
    <phoneticPr fontId="3"/>
  </si>
  <si>
    <t>工事原価</t>
    <rPh sb="0" eb="4">
      <t>コウジゲンカ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</si>
  <si>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</si>
  <si>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(うち材料費)</t>
    <rPh sb="3" eb="6">
      <t>ザイリョウヒ</t>
    </rPh>
    <phoneticPr fontId="6"/>
  </si>
  <si>
    <t>(うち労務費)</t>
    <rPh sb="3" eb="6">
      <t>ロウムヒ</t>
    </rPh>
    <phoneticPr fontId="6"/>
  </si>
  <si>
    <t>直接工事費計</t>
    <rPh sb="0" eb="5">
      <t>チョクセツコウジヒ</t>
    </rPh>
    <rPh sb="5" eb="6">
      <t>ケイ</t>
    </rPh>
    <phoneticPr fontId="3"/>
  </si>
  <si>
    <t>技術管理費</t>
    <rPh sb="0" eb="2">
      <t>ギジュツ</t>
    </rPh>
    <rPh sb="2" eb="5">
      <t>カンリヒ</t>
    </rPh>
    <phoneticPr fontId="6"/>
  </si>
  <si>
    <t>土木工事</t>
    <rPh sb="0" eb="2">
      <t>ドボク</t>
    </rPh>
    <rPh sb="2" eb="4">
      <t>コウジ</t>
    </rPh>
    <phoneticPr fontId="5"/>
  </si>
  <si>
    <t>　沈でん池内面防水工事</t>
    <rPh sb="1" eb="2">
      <t>チン</t>
    </rPh>
    <rPh sb="4" eb="5">
      <t>チ</t>
    </rPh>
    <rPh sb="5" eb="7">
      <t>ナイメン</t>
    </rPh>
    <rPh sb="7" eb="9">
      <t>ボウスイ</t>
    </rPh>
    <rPh sb="9" eb="11">
      <t>コウジ</t>
    </rPh>
    <phoneticPr fontId="6"/>
  </si>
  <si>
    <t>　駆体補修工事</t>
    <rPh sb="1" eb="3">
      <t>クタイ</t>
    </rPh>
    <rPh sb="3" eb="5">
      <t>ホシュウ</t>
    </rPh>
    <rPh sb="5" eb="7">
      <t>コウジ</t>
    </rPh>
    <phoneticPr fontId="6"/>
  </si>
  <si>
    <t>　表面排水溝改修工事</t>
    <rPh sb="1" eb="3">
      <t>ヒョウメン</t>
    </rPh>
    <rPh sb="3" eb="6">
      <t>ハイスイコウ</t>
    </rPh>
    <rPh sb="6" eb="8">
      <t>カイシュウ</t>
    </rPh>
    <rPh sb="8" eb="10">
      <t>コウジ</t>
    </rPh>
    <phoneticPr fontId="6"/>
  </si>
  <si>
    <t>　池内配管改修工事</t>
    <rPh sb="1" eb="9">
      <t>イケナイハイカンカイシュウコウジ</t>
    </rPh>
    <phoneticPr fontId="6"/>
  </si>
  <si>
    <t>　付帯工事</t>
    <rPh sb="1" eb="5">
      <t>フタイコウジ</t>
    </rPh>
    <phoneticPr fontId="3"/>
  </si>
  <si>
    <t>土木工事</t>
    <rPh sb="0" eb="2">
      <t>ドボク</t>
    </rPh>
    <rPh sb="2" eb="4">
      <t>コウジ</t>
    </rPh>
    <phoneticPr fontId="3"/>
  </si>
  <si>
    <t>準備費</t>
    <rPh sb="0" eb="3">
      <t>ジュンビヒ</t>
    </rPh>
    <phoneticPr fontId="6"/>
  </si>
  <si>
    <t>機械工事</t>
    <rPh sb="0" eb="2">
      <t>キカイ</t>
    </rPh>
    <rPh sb="2" eb="4">
      <t>コウジ</t>
    </rPh>
    <phoneticPr fontId="5"/>
  </si>
  <si>
    <t>機器費</t>
    <rPh sb="0" eb="3">
      <t>キキヒ</t>
    </rPh>
    <phoneticPr fontId="3"/>
  </si>
  <si>
    <t>　１系沈でん池傾斜板沈降装置</t>
    <rPh sb="2" eb="3">
      <t>ケイ</t>
    </rPh>
    <rPh sb="3" eb="4">
      <t>チン</t>
    </rPh>
    <rPh sb="6" eb="7">
      <t>イケ</t>
    </rPh>
    <rPh sb="7" eb="9">
      <t>ケイシャ</t>
    </rPh>
    <rPh sb="9" eb="10">
      <t>イタ</t>
    </rPh>
    <rPh sb="10" eb="12">
      <t>チンコウ</t>
    </rPh>
    <rPh sb="12" eb="14">
      <t>ソウチ</t>
    </rPh>
    <phoneticPr fontId="6"/>
  </si>
  <si>
    <t>　２系沈でん池傾斜板沈降装置</t>
    <rPh sb="2" eb="3">
      <t>ケイ</t>
    </rPh>
    <rPh sb="3" eb="4">
      <t>チン</t>
    </rPh>
    <rPh sb="6" eb="7">
      <t>イケ</t>
    </rPh>
    <rPh sb="7" eb="9">
      <t>ケイシャ</t>
    </rPh>
    <rPh sb="9" eb="10">
      <t>イタ</t>
    </rPh>
    <rPh sb="10" eb="12">
      <t>チンコウ</t>
    </rPh>
    <rPh sb="12" eb="14">
      <t>ソウチ</t>
    </rPh>
    <phoneticPr fontId="3"/>
  </si>
  <si>
    <t>複合工費</t>
    <rPh sb="0" eb="2">
      <t>フクゴウ</t>
    </rPh>
    <rPh sb="2" eb="4">
      <t>コウヒ</t>
    </rPh>
    <phoneticPr fontId="6"/>
  </si>
  <si>
    <t>仮設費</t>
    <rPh sb="0" eb="2">
      <t>カセツ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</si>
  <si>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</si>
  <si>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率計上</t>
    <rPh sb="0" eb="1">
      <t>リツ</t>
    </rPh>
    <rPh sb="1" eb="3">
      <t>ケイジョウ</t>
    </rPh>
    <phoneticPr fontId="3"/>
  </si>
  <si>
    <t>積上分（運搬費）</t>
    <rPh sb="0" eb="2">
      <t>ツミア</t>
    </rPh>
    <rPh sb="2" eb="3">
      <t>ブン</t>
    </rPh>
    <rPh sb="4" eb="7">
      <t>ウンパンヒ</t>
    </rPh>
    <phoneticPr fontId="6"/>
  </si>
  <si>
    <t>現場管理費</t>
    <rPh sb="0" eb="2">
      <t>ゲンバ</t>
    </rPh>
    <rPh sb="2" eb="5">
      <t>カンリヒ</t>
    </rPh>
    <phoneticPr fontId="6"/>
  </si>
  <si>
    <t>設計技術料</t>
    <rPh sb="0" eb="2">
      <t>セッケイ</t>
    </rPh>
    <rPh sb="2" eb="5">
      <t>ギジュツリョウ</t>
    </rPh>
    <phoneticPr fontId="3"/>
  </si>
  <si>
    <t>現場管理費計</t>
    <rPh sb="0" eb="2">
      <t>ゲンバ</t>
    </rPh>
    <rPh sb="2" eb="5">
      <t>カンリヒ</t>
    </rPh>
    <rPh sb="5" eb="6">
      <t>ケイ</t>
    </rPh>
    <phoneticPr fontId="3"/>
  </si>
  <si>
    <t>入札金額内訳</t>
    <rPh sb="0" eb="2">
      <t>ニュウサツ</t>
    </rPh>
    <rPh sb="2" eb="4">
      <t>キンガク</t>
    </rPh>
    <rPh sb="4" eb="6">
      <t>ウチワケ</t>
    </rPh>
    <phoneticPr fontId="5"/>
  </si>
  <si>
    <t>工事価格計（入札金額）</t>
    <rPh sb="0" eb="2">
      <t>コウジ</t>
    </rPh>
    <rPh sb="2" eb="4">
      <t>カカク</t>
    </rPh>
    <rPh sb="4" eb="5">
      <t>ケイ</t>
    </rPh>
    <rPh sb="6" eb="8">
      <t>ニュウサツ</t>
    </rPh>
    <rPh sb="8" eb="10">
      <t>キンガク</t>
    </rPh>
    <phoneticPr fontId="5"/>
  </si>
  <si>
    <t>土木工事計</t>
    <rPh sb="0" eb="2">
      <t>ドボク</t>
    </rPh>
    <rPh sb="2" eb="4">
      <t>コウジ</t>
    </rPh>
    <rPh sb="4" eb="5">
      <t>ケイ</t>
    </rPh>
    <phoneticPr fontId="3"/>
  </si>
  <si>
    <t>機械工事計</t>
    <rPh sb="0" eb="2">
      <t>キカイ</t>
    </rPh>
    <rPh sb="2" eb="4">
      <t>コウジ</t>
    </rPh>
    <rPh sb="4" eb="5">
      <t>ケイ</t>
    </rPh>
    <phoneticPr fontId="3"/>
  </si>
  <si>
    <t>沈でん池設備改修工事</t>
    <rPh sb="0" eb="1">
      <t>チン</t>
    </rPh>
    <rPh sb="3" eb="10">
      <t>チセツビカイシュウコウジ</t>
    </rPh>
    <phoneticPr fontId="5"/>
  </si>
  <si>
    <t>香取郡東庄町笹川ろ１番地</t>
    <rPh sb="0" eb="3">
      <t>カトリグン</t>
    </rPh>
    <rPh sb="3" eb="6">
      <t>トウノショウマチ</t>
    </rPh>
    <rPh sb="6" eb="8">
      <t>ササガワ</t>
    </rPh>
    <rPh sb="10" eb="12">
      <t>バンチ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</si>
</sst>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&quot;　&quot;;&quot;△ &quot;#,##0"/>
    <numFmt numFmtId="178" formatCode="[$]ggge&quot;年&quot;m&quot;月&quot;d&quot;日&quot;;@" x16r2:formatCode16="[$-ja-JP-x-gannen]ggge&quot;年&quot;m&quot;月&quot;d&quot;日&quot;;@"/>
    <numFmt numFmtId="179" formatCode="#,##0&quot;　&quot;;&quot;△&quot;#,##0&quot;　&quot;"/>
    <numFmt numFmtId="180" formatCode="\(#,##0\)&quot;&quot;;&quot;(△ &quot;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dotted">
        <color indexed="64"/>
      </bottom>
      <diagonal/>
    </border>
    <border>
      <left/>
      <right/>
      <top style="thin">
        <color theme="1"/>
      </top>
      <bottom style="dotted">
        <color indexed="64"/>
      </bottom>
      <diagonal/>
    </border>
    <border>
      <left/>
      <right style="thin">
        <color indexed="64"/>
      </right>
      <top style="thin">
        <color theme="1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indexed="64"/>
      </bottom>
      <diagonal/>
    </border>
    <border>
      <left style="thin">
        <color indexed="64"/>
      </left>
      <right/>
      <top style="dotted">
        <color theme="1"/>
      </top>
      <bottom style="dotted">
        <color indexed="64"/>
      </bottom>
      <diagonal/>
    </border>
    <border>
      <left/>
      <right/>
      <top style="dotted">
        <color theme="1"/>
      </top>
      <bottom style="dotted">
        <color indexed="64"/>
      </bottom>
      <diagonal/>
    </border>
    <border>
      <left/>
      <right style="thin">
        <color indexed="64"/>
      </right>
      <top style="dotted">
        <color theme="1"/>
      </top>
      <bottom style="dotted">
        <color indexed="64"/>
      </bottom>
      <diagonal/>
    </border>
    <border diagonalUp="1">
      <left style="thin">
        <color indexed="64"/>
      </left>
      <right/>
      <top style="thin">
        <color theme="1"/>
      </top>
      <bottom style="dotted">
        <color theme="1"/>
      </bottom>
      <diagonal style="thin">
        <color indexed="64"/>
      </diagonal>
    </border>
    <border diagonalUp="1">
      <left/>
      <right/>
      <top style="thin">
        <color theme="1"/>
      </top>
      <bottom style="dotted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 style="dotted">
        <color theme="1"/>
      </bottom>
      <diagonal style="thin">
        <color indexed="64"/>
      </diagonal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 indent="11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0" xfId="1" applyFont="1" applyBorder="1" applyAlignment="1">
      <alignment horizontal="distributed" vertical="center" indent="1"/>
    </xf>
    <xf numFmtId="0" fontId="4" fillId="0" borderId="0" xfId="1" applyFont="1" applyAlignment="1">
      <alignment horizontal="distributed" vertical="center" indent="1"/>
    </xf>
    <xf numFmtId="0" fontId="4" fillId="0" borderId="11" xfId="1" applyFont="1" applyBorder="1" applyAlignment="1">
      <alignment horizontal="distributed" vertical="center" indent="1"/>
    </xf>
    <xf numFmtId="0" fontId="4" fillId="0" borderId="18" xfId="1" applyFont="1" applyBorder="1" applyAlignment="1">
      <alignment horizontal="distributed" vertical="center" indent="1"/>
    </xf>
    <xf numFmtId="0" fontId="4" fillId="0" borderId="19" xfId="1" applyFont="1" applyBorder="1" applyAlignment="1">
      <alignment horizontal="distributed" vertical="center" indent="1"/>
    </xf>
    <xf numFmtId="0" fontId="4" fillId="0" borderId="20" xfId="1" applyFont="1" applyBorder="1" applyAlignment="1">
      <alignment horizontal="distributed" vertical="center" indent="1"/>
    </xf>
    <xf numFmtId="0" fontId="4" fillId="0" borderId="41" xfId="1" applyFont="1" applyBorder="1" applyAlignment="1">
      <alignment horizontal="distributed" vertical="center" indent="1"/>
    </xf>
    <xf numFmtId="0" fontId="4" fillId="0" borderId="42" xfId="1" applyFont="1" applyBorder="1" applyAlignment="1">
      <alignment horizontal="distributed" vertical="center" indent="1"/>
    </xf>
    <xf numFmtId="0" fontId="4" fillId="0" borderId="43" xfId="1" applyFont="1" applyBorder="1" applyAlignment="1">
      <alignment horizontal="distributed" vertical="center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shrinkToFit="1"/>
    </xf>
    <xf numFmtId="177" fontId="7" fillId="0" borderId="15" xfId="1" applyNumberFormat="1" applyFont="1" applyBorder="1" applyAlignment="1" applyProtection="1">
      <alignment horizontal="right" vertical="center"/>
      <protection locked="0"/>
    </xf>
    <xf numFmtId="177" fontId="7" fillId="0" borderId="16" xfId="1" applyNumberFormat="1" applyFont="1" applyBorder="1" applyAlignment="1" applyProtection="1">
      <alignment horizontal="right" vertical="center"/>
      <protection locked="0"/>
    </xf>
    <xf numFmtId="177" fontId="7" fillId="0" borderId="17" xfId="1" applyNumberFormat="1" applyFont="1" applyBorder="1" applyAlignment="1" applyProtection="1">
      <alignment horizontal="right" vertical="center"/>
      <protection locked="0"/>
    </xf>
    <xf numFmtId="179" fontId="7" fillId="0" borderId="15" xfId="1" applyNumberFormat="1" applyFont="1" applyBorder="1" applyAlignment="1" applyProtection="1">
      <alignment horizontal="right" vertical="center"/>
      <protection locked="0"/>
    </xf>
    <xf numFmtId="179" fontId="7" fillId="0" borderId="16" xfId="1" applyNumberFormat="1" applyFont="1" applyBorder="1" applyAlignment="1" applyProtection="1">
      <alignment horizontal="right" vertical="center"/>
      <protection locked="0"/>
    </xf>
    <xf numFmtId="179" fontId="7" fillId="0" borderId="17" xfId="1" applyNumberFormat="1" applyFont="1" applyBorder="1" applyAlignment="1" applyProtection="1">
      <alignment horizontal="right" vertical="center"/>
      <protection locked="0"/>
    </xf>
    <xf numFmtId="0" fontId="4" fillId="0" borderId="0" xfId="1" applyFont="1">
      <alignment vertical="center"/>
    </xf>
    <xf numFmtId="0" fontId="4" fillId="0" borderId="0" xfId="1" applyFont="1" applyAlignment="1">
      <alignment horizontal="distributed" vertical="center" shrinkToFit="1"/>
    </xf>
    <xf numFmtId="0" fontId="4" fillId="0" borderId="0" xfId="1" applyFont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2" fillId="0" borderId="0" xfId="1" applyFont="1" applyAlignment="1">
      <alignment horizontal="center" vertical="center" shrinkToFit="1"/>
    </xf>
    <xf numFmtId="178" fontId="4" fillId="0" borderId="0" xfId="1" applyNumberFormat="1" applyFont="1" applyAlignment="1" applyProtection="1">
      <alignment horizontal="right" vertical="center" indent="1"/>
      <protection locked="0"/>
    </xf>
    <xf numFmtId="0" fontId="4" fillId="0" borderId="0" xfId="1" applyFont="1" applyAlignment="1">
      <alignment horizontal="distributed" vertical="center"/>
    </xf>
    <xf numFmtId="0" fontId="4" fillId="0" borderId="4" xfId="1" applyFont="1" applyBorder="1" applyAlignment="1">
      <alignment horizontal="distributed" vertical="center" indent="1"/>
    </xf>
    <xf numFmtId="0" fontId="4" fillId="0" borderId="5" xfId="1" applyFont="1" applyBorder="1" applyAlignment="1">
      <alignment horizontal="distributed" vertical="center" indent="1"/>
    </xf>
    <xf numFmtId="0" fontId="4" fillId="0" borderId="6" xfId="1" applyFont="1" applyBorder="1" applyAlignment="1">
      <alignment horizontal="distributed" vertical="center" indent="1"/>
    </xf>
    <xf numFmtId="0" fontId="4" fillId="0" borderId="48" xfId="1" applyFont="1" applyBorder="1" applyAlignment="1">
      <alignment horizontal="center" vertical="distributed" textRotation="255" indent="8"/>
    </xf>
    <xf numFmtId="0" fontId="0" fillId="0" borderId="34" xfId="0" applyBorder="1" applyAlignment="1">
      <alignment horizontal="center" vertical="distributed" textRotation="255" indent="8"/>
    </xf>
    <xf numFmtId="0" fontId="0" fillId="0" borderId="44" xfId="0" applyBorder="1" applyAlignment="1">
      <alignment horizontal="center" vertical="distributed" textRotation="255" indent="8"/>
    </xf>
    <xf numFmtId="176" fontId="4" fillId="0" borderId="0" xfId="1" applyNumberFormat="1" applyFont="1" applyAlignment="1">
      <alignment vertical="center" wrapText="1"/>
    </xf>
    <xf numFmtId="177" fontId="7" fillId="0" borderId="15" xfId="1" applyNumberFormat="1" applyFont="1" applyBorder="1" applyAlignment="1">
      <alignment horizontal="right" vertical="center"/>
    </xf>
    <xf numFmtId="177" fontId="7" fillId="0" borderId="16" xfId="1" applyNumberFormat="1" applyFont="1" applyBorder="1" applyAlignment="1">
      <alignment horizontal="right" vertical="center"/>
    </xf>
    <xf numFmtId="177" fontId="7" fillId="0" borderId="17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 indent="1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177" fontId="7" fillId="0" borderId="41" xfId="1" applyNumberFormat="1" applyFont="1" applyBorder="1">
      <alignment vertical="center"/>
    </xf>
    <xf numFmtId="177" fontId="7" fillId="0" borderId="42" xfId="1" applyNumberFormat="1" applyFont="1" applyBorder="1">
      <alignment vertical="center"/>
    </xf>
    <xf numFmtId="177" fontId="7" fillId="0" borderId="43" xfId="1" applyNumberFormat="1" applyFont="1" applyBorder="1">
      <alignment vertical="center"/>
    </xf>
    <xf numFmtId="0" fontId="4" fillId="0" borderId="21" xfId="1" applyFont="1" applyBorder="1" applyAlignment="1">
      <alignment horizontal="distributed" vertical="center" indent="1"/>
    </xf>
    <xf numFmtId="0" fontId="4" fillId="0" borderId="22" xfId="1" applyFont="1" applyBorder="1" applyAlignment="1">
      <alignment horizontal="distributed" vertical="center" indent="1"/>
    </xf>
    <xf numFmtId="0" fontId="4" fillId="0" borderId="23" xfId="1" applyFont="1" applyBorder="1" applyAlignment="1">
      <alignment horizontal="distributed" vertical="center" indent="1"/>
    </xf>
    <xf numFmtId="0" fontId="4" fillId="0" borderId="12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left" vertical="center" shrinkToFit="1"/>
    </xf>
    <xf numFmtId="0" fontId="4" fillId="0" borderId="14" xfId="1" applyFont="1" applyBorder="1" applyAlignment="1">
      <alignment horizontal="left" vertical="center" shrinkToFit="1"/>
    </xf>
    <xf numFmtId="0" fontId="4" fillId="0" borderId="24" xfId="1" applyFont="1" applyBorder="1" applyAlignment="1">
      <alignment horizontal="left" vertical="center" shrinkToFit="1"/>
    </xf>
    <xf numFmtId="0" fontId="4" fillId="0" borderId="25" xfId="1" applyFont="1" applyBorder="1" applyAlignment="1">
      <alignment horizontal="left" vertical="center" shrinkToFit="1"/>
    </xf>
    <xf numFmtId="0" fontId="4" fillId="0" borderId="26" xfId="1" applyFont="1" applyBorder="1" applyAlignment="1">
      <alignment horizontal="left" vertical="center" shrinkToFit="1"/>
    </xf>
    <xf numFmtId="177" fontId="7" fillId="0" borderId="24" xfId="1" applyNumberFormat="1" applyFont="1" applyBorder="1" applyAlignment="1" applyProtection="1">
      <alignment horizontal="right" vertical="center"/>
      <protection locked="0"/>
    </xf>
    <xf numFmtId="177" fontId="7" fillId="0" borderId="25" xfId="1" applyNumberFormat="1" applyFont="1" applyBorder="1" applyAlignment="1" applyProtection="1">
      <alignment horizontal="right" vertical="center"/>
      <protection locked="0"/>
    </xf>
    <xf numFmtId="177" fontId="7" fillId="0" borderId="26" xfId="1" applyNumberFormat="1" applyFont="1" applyBorder="1" applyAlignment="1" applyProtection="1">
      <alignment horizontal="right" vertical="center"/>
      <protection locked="0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177" fontId="7" fillId="0" borderId="31" xfId="1" applyNumberFormat="1" applyFont="1" applyBorder="1" applyAlignment="1">
      <alignment horizontal="right" vertical="center"/>
    </xf>
    <xf numFmtId="177" fontId="7" fillId="0" borderId="32" xfId="1" applyNumberFormat="1" applyFont="1" applyBorder="1" applyAlignment="1">
      <alignment horizontal="right" vertical="center"/>
    </xf>
    <xf numFmtId="177" fontId="7" fillId="0" borderId="33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horizontal="center" vertical="center" shrinkToFit="1"/>
    </xf>
    <xf numFmtId="0" fontId="4" fillId="0" borderId="54" xfId="1" applyFont="1" applyBorder="1" applyAlignment="1">
      <alignment horizontal="center" vertical="center" shrinkToFit="1"/>
    </xf>
    <xf numFmtId="0" fontId="4" fillId="0" borderId="55" xfId="1" applyFont="1" applyBorder="1" applyAlignment="1">
      <alignment horizontal="center" vertical="center" shrinkToFit="1"/>
    </xf>
    <xf numFmtId="177" fontId="7" fillId="0" borderId="56" xfId="1" applyNumberFormat="1" applyFont="1" applyBorder="1" applyAlignment="1" applyProtection="1">
      <alignment horizontal="right" vertical="center"/>
      <protection locked="0"/>
    </xf>
    <xf numFmtId="177" fontId="7" fillId="0" borderId="57" xfId="1" applyNumberFormat="1" applyFont="1" applyBorder="1" applyAlignment="1" applyProtection="1">
      <alignment horizontal="right" vertical="center"/>
      <protection locked="0"/>
    </xf>
    <xf numFmtId="177" fontId="7" fillId="0" borderId="58" xfId="1" applyNumberFormat="1" applyFont="1" applyBorder="1" applyAlignment="1" applyProtection="1">
      <alignment horizontal="right" vertical="center"/>
      <protection locked="0"/>
    </xf>
    <xf numFmtId="0" fontId="4" fillId="0" borderId="45" xfId="1" applyFont="1" applyBorder="1" applyAlignment="1">
      <alignment horizontal="left" vertical="center" shrinkToFit="1"/>
    </xf>
    <xf numFmtId="0" fontId="4" fillId="0" borderId="46" xfId="1" applyFont="1" applyBorder="1" applyAlignment="1">
      <alignment horizontal="left" vertical="center" shrinkToFit="1"/>
    </xf>
    <xf numFmtId="0" fontId="4" fillId="0" borderId="47" xfId="1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7" fillId="0" borderId="1" xfId="1" applyNumberFormat="1" applyFont="1" applyBorder="1">
      <alignment vertical="center"/>
    </xf>
    <xf numFmtId="177" fontId="7" fillId="0" borderId="2" xfId="1" applyNumberFormat="1" applyFont="1" applyBorder="1">
      <alignment vertical="center"/>
    </xf>
    <xf numFmtId="177" fontId="7" fillId="0" borderId="3" xfId="1" applyNumberFormat="1" applyFont="1" applyBorder="1">
      <alignment vertical="center"/>
    </xf>
    <xf numFmtId="177" fontId="7" fillId="0" borderId="7" xfId="1" applyNumberFormat="1" applyFont="1" applyBorder="1" applyAlignment="1">
      <alignment horizontal="right" vertical="center"/>
    </xf>
    <xf numFmtId="177" fontId="7" fillId="0" borderId="8" xfId="1" applyNumberFormat="1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1" fillId="0" borderId="27" xfId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180" fontId="7" fillId="0" borderId="30" xfId="1" applyNumberFormat="1" applyFont="1" applyBorder="1" applyAlignment="1" applyProtection="1">
      <alignment horizontal="right" vertical="center" indent="1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180" fontId="7" fillId="0" borderId="34" xfId="1" applyNumberFormat="1" applyFont="1" applyBorder="1" applyAlignment="1" applyProtection="1">
      <alignment horizontal="right" vertical="center" indent="1"/>
      <protection locked="0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180" fontId="7" fillId="0" borderId="44" xfId="1" applyNumberFormat="1" applyFont="1" applyBorder="1" applyAlignment="1" applyProtection="1">
      <alignment horizontal="right" vertical="center" indent="1"/>
      <protection locked="0"/>
    </xf>
    <xf numFmtId="0" fontId="4" fillId="0" borderId="35" xfId="1" applyFont="1" applyBorder="1" applyAlignment="1">
      <alignment horizontal="left" vertical="center" shrinkToFit="1"/>
    </xf>
    <xf numFmtId="0" fontId="4" fillId="0" borderId="36" xfId="1" applyFont="1" applyBorder="1" applyAlignment="1">
      <alignment horizontal="left" vertical="center" shrinkToFit="1"/>
    </xf>
    <xf numFmtId="0" fontId="4" fillId="0" borderId="37" xfId="1" applyFont="1" applyBorder="1" applyAlignment="1">
      <alignment horizontal="left" vertical="center" shrinkToFit="1"/>
    </xf>
    <xf numFmtId="177" fontId="7" fillId="0" borderId="7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0" xfId="1" applyNumberFormat="1" applyFont="1" applyBorder="1" applyProtection="1">
      <alignment vertical="center"/>
      <protection locked="0"/>
    </xf>
    <xf numFmtId="177" fontId="7" fillId="0" borderId="0" xfId="1" applyNumberFormat="1" applyFont="1" applyProtection="1">
      <alignment vertical="center"/>
      <protection locked="0"/>
    </xf>
    <xf numFmtId="177" fontId="7" fillId="0" borderId="11" xfId="1" applyNumberFormat="1" applyFont="1" applyBorder="1" applyProtection="1">
      <alignment vertical="center"/>
      <protection locked="0"/>
    </xf>
    <xf numFmtId="0" fontId="1" fillId="0" borderId="50" xfId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80" fontId="7" fillId="0" borderId="49" xfId="1" applyNumberFormat="1" applyFont="1" applyBorder="1" applyAlignment="1" applyProtection="1">
      <alignment horizontal="right" vertical="center" indent="1"/>
      <protection locked="0"/>
    </xf>
  </cellXfs>
  <cellStyles count="2">
    <cellStyle name="標準" xfId="0" builtinId="0"/>
    <cellStyle name="標準_入札書封筒記載例･工事費内訳書･指名業者選定基準" xfId="1" xr:uid="{95570E8A-3F89-4C73-86EF-D9773CA63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5120-D0BF-4BFA-A413-2451D11B2F96}">
  <dimension ref="A1:R301"/>
  <sheetViews>
    <sheetView showZeros="0" tabSelected="1" view="pageBreakPreview" zoomScale="85" zoomScaleNormal="100" zoomScaleSheetLayoutView="85" workbookViewId="0">
      <selection activeCell="A3" sqref="A3:R3"/>
    </sheetView>
  </sheetViews>
  <sheetFormatPr defaultRowHeight="14.4" x14ac:dyDescent="0.45"/>
  <cols>
    <col min="1" max="18" width="4.59765625" style="1" customWidth="1"/>
    <col min="19" max="45" width="4.19921875" style="1" customWidth="1"/>
    <col min="46" max="255" width="8.796875" style="1"/>
    <col min="256" max="301" width="4.19921875" style="1" customWidth="1"/>
    <col min="302" max="511" width="8.796875" style="1"/>
    <col min="512" max="557" width="4.19921875" style="1" customWidth="1"/>
    <col min="558" max="767" width="8.796875" style="1"/>
    <col min="768" max="813" width="4.19921875" style="1" customWidth="1"/>
    <col min="814" max="1023" width="8.796875" style="1"/>
    <col min="1024" max="1069" width="4.19921875" style="1" customWidth="1"/>
    <col min="1070" max="1279" width="8.796875" style="1"/>
    <col min="1280" max="1325" width="4.19921875" style="1" customWidth="1"/>
    <col min="1326" max="1535" width="8.796875" style="1"/>
    <col min="1536" max="1581" width="4.19921875" style="1" customWidth="1"/>
    <col min="1582" max="1791" width="8.796875" style="1"/>
    <col min="1792" max="1837" width="4.19921875" style="1" customWidth="1"/>
    <col min="1838" max="2047" width="8.796875" style="1"/>
    <col min="2048" max="2093" width="4.19921875" style="1" customWidth="1"/>
    <col min="2094" max="2303" width="8.796875" style="1"/>
    <col min="2304" max="2349" width="4.19921875" style="1" customWidth="1"/>
    <col min="2350" max="2559" width="8.796875" style="1"/>
    <col min="2560" max="2605" width="4.19921875" style="1" customWidth="1"/>
    <col min="2606" max="2815" width="8.796875" style="1"/>
    <col min="2816" max="2861" width="4.19921875" style="1" customWidth="1"/>
    <col min="2862" max="3071" width="8.796875" style="1"/>
    <col min="3072" max="3117" width="4.19921875" style="1" customWidth="1"/>
    <col min="3118" max="3327" width="8.796875" style="1"/>
    <col min="3328" max="3373" width="4.19921875" style="1" customWidth="1"/>
    <col min="3374" max="3583" width="8.796875" style="1"/>
    <col min="3584" max="3629" width="4.19921875" style="1" customWidth="1"/>
    <col min="3630" max="3839" width="8.796875" style="1"/>
    <col min="3840" max="3885" width="4.19921875" style="1" customWidth="1"/>
    <col min="3886" max="4095" width="8.796875" style="1"/>
    <col min="4096" max="4141" width="4.19921875" style="1" customWidth="1"/>
    <col min="4142" max="4351" width="8.796875" style="1"/>
    <col min="4352" max="4397" width="4.19921875" style="1" customWidth="1"/>
    <col min="4398" max="4607" width="8.796875" style="1"/>
    <col min="4608" max="4653" width="4.19921875" style="1" customWidth="1"/>
    <col min="4654" max="4863" width="8.796875" style="1"/>
    <col min="4864" max="4909" width="4.19921875" style="1" customWidth="1"/>
    <col min="4910" max="5119" width="8.796875" style="1"/>
    <col min="5120" max="5165" width="4.19921875" style="1" customWidth="1"/>
    <col min="5166" max="5375" width="8.796875" style="1"/>
    <col min="5376" max="5421" width="4.19921875" style="1" customWidth="1"/>
    <col min="5422" max="5631" width="8.796875" style="1"/>
    <col min="5632" max="5677" width="4.19921875" style="1" customWidth="1"/>
    <col min="5678" max="5887" width="8.796875" style="1"/>
    <col min="5888" max="5933" width="4.19921875" style="1" customWidth="1"/>
    <col min="5934" max="6143" width="8.796875" style="1"/>
    <col min="6144" max="6189" width="4.19921875" style="1" customWidth="1"/>
    <col min="6190" max="6399" width="8.796875" style="1"/>
    <col min="6400" max="6445" width="4.19921875" style="1" customWidth="1"/>
    <col min="6446" max="6655" width="8.796875" style="1"/>
    <col min="6656" max="6701" width="4.19921875" style="1" customWidth="1"/>
    <col min="6702" max="6911" width="8.796875" style="1"/>
    <col min="6912" max="6957" width="4.19921875" style="1" customWidth="1"/>
    <col min="6958" max="7167" width="8.796875" style="1"/>
    <col min="7168" max="7213" width="4.19921875" style="1" customWidth="1"/>
    <col min="7214" max="7423" width="8.796875" style="1"/>
    <col min="7424" max="7469" width="4.19921875" style="1" customWidth="1"/>
    <col min="7470" max="7679" width="8.796875" style="1"/>
    <col min="7680" max="7725" width="4.19921875" style="1" customWidth="1"/>
    <col min="7726" max="7935" width="8.796875" style="1"/>
    <col min="7936" max="7981" width="4.19921875" style="1" customWidth="1"/>
    <col min="7982" max="8191" width="8.796875" style="1"/>
    <col min="8192" max="8237" width="4.19921875" style="1" customWidth="1"/>
    <col min="8238" max="8447" width="8.796875" style="1"/>
    <col min="8448" max="8493" width="4.19921875" style="1" customWidth="1"/>
    <col min="8494" max="8703" width="8.796875" style="1"/>
    <col min="8704" max="8749" width="4.19921875" style="1" customWidth="1"/>
    <col min="8750" max="8959" width="8.796875" style="1"/>
    <col min="8960" max="9005" width="4.19921875" style="1" customWidth="1"/>
    <col min="9006" max="9215" width="8.796875" style="1"/>
    <col min="9216" max="9261" width="4.19921875" style="1" customWidth="1"/>
    <col min="9262" max="9471" width="8.796875" style="1"/>
    <col min="9472" max="9517" width="4.19921875" style="1" customWidth="1"/>
    <col min="9518" max="9727" width="8.796875" style="1"/>
    <col min="9728" max="9773" width="4.19921875" style="1" customWidth="1"/>
    <col min="9774" max="9983" width="8.796875" style="1"/>
    <col min="9984" max="10029" width="4.19921875" style="1" customWidth="1"/>
    <col min="10030" max="10239" width="8.796875" style="1"/>
    <col min="10240" max="10285" width="4.19921875" style="1" customWidth="1"/>
    <col min="10286" max="10495" width="8.796875" style="1"/>
    <col min="10496" max="10541" width="4.19921875" style="1" customWidth="1"/>
    <col min="10542" max="10751" width="8.796875" style="1"/>
    <col min="10752" max="10797" width="4.19921875" style="1" customWidth="1"/>
    <col min="10798" max="11007" width="8.796875" style="1"/>
    <col min="11008" max="11053" width="4.19921875" style="1" customWidth="1"/>
    <col min="11054" max="11263" width="8.796875" style="1"/>
    <col min="11264" max="11309" width="4.19921875" style="1" customWidth="1"/>
    <col min="11310" max="11519" width="8.796875" style="1"/>
    <col min="11520" max="11565" width="4.19921875" style="1" customWidth="1"/>
    <col min="11566" max="11775" width="8.796875" style="1"/>
    <col min="11776" max="11821" width="4.19921875" style="1" customWidth="1"/>
    <col min="11822" max="12031" width="8.796875" style="1"/>
    <col min="12032" max="12077" width="4.19921875" style="1" customWidth="1"/>
    <col min="12078" max="12287" width="8.796875" style="1"/>
    <col min="12288" max="12333" width="4.19921875" style="1" customWidth="1"/>
    <col min="12334" max="12543" width="8.796875" style="1"/>
    <col min="12544" max="12589" width="4.19921875" style="1" customWidth="1"/>
    <col min="12590" max="12799" width="8.796875" style="1"/>
    <col min="12800" max="12845" width="4.19921875" style="1" customWidth="1"/>
    <col min="12846" max="13055" width="8.796875" style="1"/>
    <col min="13056" max="13101" width="4.19921875" style="1" customWidth="1"/>
    <col min="13102" max="13311" width="8.796875" style="1"/>
    <col min="13312" max="13357" width="4.19921875" style="1" customWidth="1"/>
    <col min="13358" max="13567" width="8.796875" style="1"/>
    <col min="13568" max="13613" width="4.19921875" style="1" customWidth="1"/>
    <col min="13614" max="13823" width="8.796875" style="1"/>
    <col min="13824" max="13869" width="4.19921875" style="1" customWidth="1"/>
    <col min="13870" max="14079" width="8.796875" style="1"/>
    <col min="14080" max="14125" width="4.19921875" style="1" customWidth="1"/>
    <col min="14126" max="14335" width="8.796875" style="1"/>
    <col min="14336" max="14381" width="4.19921875" style="1" customWidth="1"/>
    <col min="14382" max="14591" width="8.796875" style="1"/>
    <col min="14592" max="14637" width="4.19921875" style="1" customWidth="1"/>
    <col min="14638" max="14847" width="8.796875" style="1"/>
    <col min="14848" max="14893" width="4.19921875" style="1" customWidth="1"/>
    <col min="14894" max="15103" width="8.796875" style="1"/>
    <col min="15104" max="15149" width="4.19921875" style="1" customWidth="1"/>
    <col min="15150" max="15359" width="8.796875" style="1"/>
    <col min="15360" max="15405" width="4.19921875" style="1" customWidth="1"/>
    <col min="15406" max="15615" width="8.796875" style="1"/>
    <col min="15616" max="15661" width="4.19921875" style="1" customWidth="1"/>
    <col min="15662" max="15871" width="8.796875" style="1"/>
    <col min="15872" max="15917" width="4.19921875" style="1" customWidth="1"/>
    <col min="15918" max="16127" width="8.796875" style="1"/>
    <col min="16128" max="16173" width="4.19921875" style="1" customWidth="1"/>
    <col min="16174" max="16384" width="8.796875" style="1"/>
  </cols>
  <sheetData>
    <row r="1" spans="1:18" ht="40.049999999999997" customHeight="1" x14ac:dyDescent="0.45">
      <c r="A1" s="32" t="str">
        <f>F12&amp;"費内訳書"</f>
        <v>沈でん池設備改修工事費内訳書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2.95" customHeight="1" x14ac:dyDescent="0.4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2.95" customHeight="1" x14ac:dyDescent="0.45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22.95" customHeight="1" x14ac:dyDescent="0.4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22.95" customHeight="1" x14ac:dyDescent="0.45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22.95" customHeight="1" x14ac:dyDescent="0.45">
      <c r="A6" s="28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22.95" customHeight="1" x14ac:dyDescent="0.4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22.95" customHeight="1" x14ac:dyDescent="0.45">
      <c r="A8" s="28"/>
      <c r="B8" s="28"/>
      <c r="C8" s="28"/>
      <c r="D8" s="28"/>
      <c r="E8" s="28"/>
      <c r="F8" s="28"/>
      <c r="G8" s="28"/>
      <c r="H8" s="29" t="s">
        <v>2</v>
      </c>
      <c r="I8" s="29"/>
      <c r="J8" s="29"/>
      <c r="K8" s="29"/>
      <c r="L8" s="30"/>
      <c r="M8" s="31"/>
      <c r="N8" s="31"/>
      <c r="O8" s="31"/>
      <c r="P8" s="31"/>
      <c r="Q8" s="31"/>
      <c r="R8" s="2"/>
    </row>
    <row r="9" spans="1:18" ht="22.95" customHeight="1" x14ac:dyDescent="0.45">
      <c r="A9" s="28"/>
      <c r="B9" s="28"/>
      <c r="C9" s="28"/>
      <c r="D9" s="28"/>
      <c r="E9" s="28"/>
      <c r="F9" s="28"/>
      <c r="G9" s="28"/>
      <c r="H9" s="34" t="s">
        <v>3</v>
      </c>
      <c r="I9" s="34"/>
      <c r="J9" s="34"/>
      <c r="K9" s="34"/>
      <c r="L9" s="30"/>
      <c r="M9" s="31"/>
      <c r="N9" s="31"/>
      <c r="O9" s="31"/>
      <c r="P9" s="31"/>
      <c r="Q9" s="31"/>
      <c r="R9" s="2"/>
    </row>
    <row r="10" spans="1:18" ht="22.95" customHeight="1" x14ac:dyDescent="0.45">
      <c r="A10" s="28"/>
      <c r="B10" s="28"/>
      <c r="C10" s="28"/>
      <c r="D10" s="28"/>
      <c r="E10" s="28"/>
      <c r="F10" s="28"/>
      <c r="G10" s="28"/>
      <c r="H10" s="34" t="s">
        <v>4</v>
      </c>
      <c r="I10" s="34"/>
      <c r="J10" s="34"/>
      <c r="K10" s="34"/>
      <c r="L10" s="30"/>
      <c r="M10" s="31"/>
      <c r="N10" s="31"/>
      <c r="O10" s="31"/>
      <c r="P10" s="31"/>
      <c r="Q10" s="31"/>
      <c r="R10" s="3" t="s">
        <v>5</v>
      </c>
    </row>
    <row r="11" spans="1:18" ht="22.95" customHeight="1" x14ac:dyDescent="0.4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ht="22.95" customHeight="1" x14ac:dyDescent="0.45">
      <c r="A12" s="4" t="s">
        <v>6</v>
      </c>
      <c r="B12" s="34" t="s">
        <v>7</v>
      </c>
      <c r="C12" s="34"/>
      <c r="D12" s="34"/>
      <c r="F12" s="41" t="s">
        <v>52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 ht="22.95" customHeight="1" x14ac:dyDescent="0.45">
      <c r="A13" s="4" t="s">
        <v>8</v>
      </c>
      <c r="B13" s="34" t="s">
        <v>9</v>
      </c>
      <c r="C13" s="34"/>
      <c r="D13" s="34"/>
      <c r="F13" s="41" t="s">
        <v>53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18" ht="22.95" customHeight="1" x14ac:dyDescent="0.4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22.95" customHeight="1" x14ac:dyDescent="0.45">
      <c r="A15" s="45" t="s">
        <v>48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22.95" customHeight="1" x14ac:dyDescent="0.45">
      <c r="A16" s="14" t="s">
        <v>15</v>
      </c>
      <c r="B16" s="15"/>
      <c r="C16" s="15"/>
      <c r="D16" s="15"/>
      <c r="E16" s="16"/>
      <c r="F16" s="14" t="s">
        <v>14</v>
      </c>
      <c r="G16" s="15"/>
      <c r="H16" s="15"/>
      <c r="I16" s="15"/>
      <c r="J16" s="15"/>
      <c r="K16" s="15"/>
      <c r="L16" s="16"/>
      <c r="M16" s="17" t="s">
        <v>16</v>
      </c>
      <c r="N16" s="18"/>
      <c r="O16" s="18"/>
      <c r="P16" s="18"/>
      <c r="Q16" s="15" t="s">
        <v>10</v>
      </c>
      <c r="R16" s="16"/>
    </row>
    <row r="17" spans="1:18" ht="22.95" customHeight="1" x14ac:dyDescent="0.45">
      <c r="A17" s="38" t="s">
        <v>28</v>
      </c>
      <c r="B17" s="35" t="s">
        <v>11</v>
      </c>
      <c r="C17" s="36"/>
      <c r="D17" s="36"/>
      <c r="E17" s="37"/>
      <c r="F17" s="19" t="s">
        <v>34</v>
      </c>
      <c r="G17" s="20"/>
      <c r="H17" s="20"/>
      <c r="I17" s="20"/>
      <c r="J17" s="20"/>
      <c r="K17" s="20"/>
      <c r="L17" s="21"/>
      <c r="M17" s="42">
        <f>SUM(M18:R22)</f>
        <v>0</v>
      </c>
      <c r="N17" s="43"/>
      <c r="O17" s="43"/>
      <c r="P17" s="43"/>
      <c r="Q17" s="43"/>
      <c r="R17" s="44"/>
    </row>
    <row r="18" spans="1:18" ht="22.95" customHeight="1" x14ac:dyDescent="0.45">
      <c r="A18" s="39"/>
      <c r="B18" s="5"/>
      <c r="C18" s="6"/>
      <c r="D18" s="6"/>
      <c r="E18" s="7"/>
      <c r="F18" s="19" t="s">
        <v>29</v>
      </c>
      <c r="G18" s="20"/>
      <c r="H18" s="20"/>
      <c r="I18" s="20"/>
      <c r="J18" s="20"/>
      <c r="K18" s="20"/>
      <c r="L18" s="21"/>
      <c r="M18" s="22"/>
      <c r="N18" s="23"/>
      <c r="O18" s="23"/>
      <c r="P18" s="23"/>
      <c r="Q18" s="23"/>
      <c r="R18" s="24"/>
    </row>
    <row r="19" spans="1:18" ht="22.95" customHeight="1" x14ac:dyDescent="0.45">
      <c r="A19" s="39"/>
      <c r="B19" s="5"/>
      <c r="C19" s="6"/>
      <c r="D19" s="6"/>
      <c r="E19" s="7"/>
      <c r="F19" s="19" t="s">
        <v>30</v>
      </c>
      <c r="G19" s="20"/>
      <c r="H19" s="20"/>
      <c r="I19" s="20"/>
      <c r="J19" s="20"/>
      <c r="K19" s="20"/>
      <c r="L19" s="21"/>
      <c r="M19" s="22"/>
      <c r="N19" s="23"/>
      <c r="O19" s="23"/>
      <c r="P19" s="23"/>
      <c r="Q19" s="23"/>
      <c r="R19" s="24"/>
    </row>
    <row r="20" spans="1:18" ht="22.95" customHeight="1" x14ac:dyDescent="0.45">
      <c r="A20" s="39"/>
      <c r="B20" s="5"/>
      <c r="C20" s="6"/>
      <c r="D20" s="6"/>
      <c r="E20" s="7"/>
      <c r="F20" s="19" t="s">
        <v>31</v>
      </c>
      <c r="G20" s="20"/>
      <c r="H20" s="20"/>
      <c r="I20" s="20"/>
      <c r="J20" s="20"/>
      <c r="K20" s="20"/>
      <c r="L20" s="21"/>
      <c r="M20" s="22"/>
      <c r="N20" s="23"/>
      <c r="O20" s="23"/>
      <c r="P20" s="23"/>
      <c r="Q20" s="23"/>
      <c r="R20" s="24"/>
    </row>
    <row r="21" spans="1:18" ht="22.95" customHeight="1" x14ac:dyDescent="0.45">
      <c r="A21" s="39"/>
      <c r="B21" s="5"/>
      <c r="C21" s="6"/>
      <c r="D21" s="6"/>
      <c r="E21" s="7"/>
      <c r="F21" s="19" t="s">
        <v>32</v>
      </c>
      <c r="G21" s="20"/>
      <c r="H21" s="20"/>
      <c r="I21" s="20"/>
      <c r="J21" s="20"/>
      <c r="K21" s="20"/>
      <c r="L21" s="21"/>
      <c r="M21" s="25"/>
      <c r="N21" s="26"/>
      <c r="O21" s="26"/>
      <c r="P21" s="26"/>
      <c r="Q21" s="26"/>
      <c r="R21" s="27"/>
    </row>
    <row r="22" spans="1:18" ht="22.95" customHeight="1" x14ac:dyDescent="0.45">
      <c r="A22" s="39"/>
      <c r="B22" s="5"/>
      <c r="C22" s="6"/>
      <c r="D22" s="6"/>
      <c r="E22" s="7"/>
      <c r="F22" s="19" t="s">
        <v>33</v>
      </c>
      <c r="G22" s="20"/>
      <c r="H22" s="20"/>
      <c r="I22" s="20"/>
      <c r="J22" s="20"/>
      <c r="K22" s="20"/>
      <c r="L22" s="21"/>
      <c r="M22" s="22"/>
      <c r="N22" s="23"/>
      <c r="O22" s="23"/>
      <c r="P22" s="23"/>
      <c r="Q22" s="23"/>
      <c r="R22" s="24"/>
    </row>
    <row r="23" spans="1:18" ht="22.95" customHeight="1" x14ac:dyDescent="0.45">
      <c r="A23" s="39"/>
      <c r="B23" s="5"/>
      <c r="C23" s="6"/>
      <c r="D23" s="6"/>
      <c r="E23" s="7"/>
      <c r="F23" s="87" t="s">
        <v>26</v>
      </c>
      <c r="G23" s="88"/>
      <c r="H23" s="88"/>
      <c r="I23" s="88"/>
      <c r="J23" s="88"/>
      <c r="K23" s="88"/>
      <c r="L23" s="89"/>
      <c r="M23" s="84">
        <f>SUM(M17)</f>
        <v>0</v>
      </c>
      <c r="N23" s="85"/>
      <c r="O23" s="85"/>
      <c r="P23" s="85"/>
      <c r="Q23" s="85"/>
      <c r="R23" s="86"/>
    </row>
    <row r="24" spans="1:18" ht="24" customHeight="1" x14ac:dyDescent="0.45">
      <c r="A24" s="39"/>
      <c r="B24" s="5"/>
      <c r="C24" s="6"/>
      <c r="D24" s="6"/>
      <c r="E24" s="7"/>
      <c r="F24" s="90" t="s">
        <v>24</v>
      </c>
      <c r="G24" s="91"/>
      <c r="H24" s="91"/>
      <c r="I24" s="91"/>
      <c r="J24" s="91"/>
      <c r="K24" s="91"/>
      <c r="L24" s="92"/>
      <c r="M24" s="93"/>
      <c r="N24" s="93"/>
      <c r="O24" s="93"/>
      <c r="P24" s="93"/>
      <c r="Q24" s="93"/>
      <c r="R24" s="93"/>
    </row>
    <row r="25" spans="1:18" ht="24" customHeight="1" x14ac:dyDescent="0.45">
      <c r="A25" s="39"/>
      <c r="B25" s="5"/>
      <c r="C25" s="6"/>
      <c r="D25" s="6"/>
      <c r="E25" s="7"/>
      <c r="F25" s="94" t="s">
        <v>25</v>
      </c>
      <c r="G25" s="95"/>
      <c r="H25" s="95"/>
      <c r="I25" s="95"/>
      <c r="J25" s="95"/>
      <c r="K25" s="95"/>
      <c r="L25" s="96"/>
      <c r="M25" s="97"/>
      <c r="N25" s="97"/>
      <c r="O25" s="97"/>
      <c r="P25" s="97"/>
      <c r="Q25" s="97"/>
      <c r="R25" s="97"/>
    </row>
    <row r="26" spans="1:18" ht="22.95" customHeight="1" x14ac:dyDescent="0.45">
      <c r="A26" s="39"/>
      <c r="B26" s="52" t="s">
        <v>13</v>
      </c>
      <c r="C26" s="53"/>
      <c r="D26" s="53"/>
      <c r="E26" s="54"/>
      <c r="F26" s="58" t="s">
        <v>35</v>
      </c>
      <c r="G26" s="59"/>
      <c r="H26" s="59"/>
      <c r="I26" s="59"/>
      <c r="J26" s="59"/>
      <c r="K26" s="59"/>
      <c r="L26" s="60"/>
      <c r="M26" s="61"/>
      <c r="N26" s="62"/>
      <c r="O26" s="62"/>
      <c r="P26" s="62"/>
      <c r="Q26" s="62"/>
      <c r="R26" s="63"/>
    </row>
    <row r="27" spans="1:18" ht="22.95" customHeight="1" x14ac:dyDescent="0.45">
      <c r="A27" s="39"/>
      <c r="B27" s="5"/>
      <c r="C27" s="6"/>
      <c r="D27" s="6"/>
      <c r="E27" s="7"/>
      <c r="F27" s="19" t="s">
        <v>27</v>
      </c>
      <c r="G27" s="20"/>
      <c r="H27" s="20"/>
      <c r="I27" s="20"/>
      <c r="J27" s="20"/>
      <c r="K27" s="20"/>
      <c r="L27" s="21"/>
      <c r="M27" s="22"/>
      <c r="N27" s="23"/>
      <c r="O27" s="23"/>
      <c r="P27" s="23"/>
      <c r="Q27" s="23"/>
      <c r="R27" s="24"/>
    </row>
    <row r="28" spans="1:18" ht="22.95" customHeight="1" x14ac:dyDescent="0.45">
      <c r="A28" s="39"/>
      <c r="B28" s="5"/>
      <c r="C28" s="6"/>
      <c r="D28" s="6"/>
      <c r="E28" s="7"/>
      <c r="F28" s="55" t="s">
        <v>42</v>
      </c>
      <c r="G28" s="56"/>
      <c r="H28" s="56"/>
      <c r="I28" s="56"/>
      <c r="J28" s="56"/>
      <c r="K28" s="56"/>
      <c r="L28" s="57"/>
      <c r="M28" s="22"/>
      <c r="N28" s="23"/>
      <c r="O28" s="23"/>
      <c r="P28" s="23"/>
      <c r="Q28" s="23"/>
      <c r="R28" s="24"/>
    </row>
    <row r="29" spans="1:18" ht="22.95" customHeight="1" x14ac:dyDescent="0.45">
      <c r="A29" s="39"/>
      <c r="B29" s="8"/>
      <c r="C29" s="9"/>
      <c r="D29" s="9"/>
      <c r="E29" s="10"/>
      <c r="F29" s="64" t="s">
        <v>18</v>
      </c>
      <c r="G29" s="65"/>
      <c r="H29" s="65"/>
      <c r="I29" s="65"/>
      <c r="J29" s="65"/>
      <c r="K29" s="65"/>
      <c r="L29" s="66"/>
      <c r="M29" s="67">
        <f>SUM(M26:R28)</f>
        <v>0</v>
      </c>
      <c r="N29" s="68"/>
      <c r="O29" s="68"/>
      <c r="P29" s="68"/>
      <c r="Q29" s="68"/>
      <c r="R29" s="69"/>
    </row>
    <row r="30" spans="1:18" ht="22.95" customHeight="1" x14ac:dyDescent="0.45">
      <c r="A30" s="39"/>
      <c r="B30" s="52" t="s">
        <v>12</v>
      </c>
      <c r="C30" s="53"/>
      <c r="D30" s="53"/>
      <c r="E30" s="54"/>
      <c r="F30" s="70"/>
      <c r="G30" s="71"/>
      <c r="H30" s="71"/>
      <c r="I30" s="71"/>
      <c r="J30" s="71"/>
      <c r="K30" s="71"/>
      <c r="L30" s="72"/>
      <c r="M30" s="73"/>
      <c r="N30" s="74"/>
      <c r="O30" s="74"/>
      <c r="P30" s="74"/>
      <c r="Q30" s="74"/>
      <c r="R30" s="75"/>
    </row>
    <row r="31" spans="1:18" ht="24" customHeight="1" x14ac:dyDescent="0.45">
      <c r="A31" s="39"/>
      <c r="B31" s="5"/>
      <c r="C31" s="6"/>
      <c r="D31" s="6"/>
      <c r="E31" s="7"/>
      <c r="F31" s="111" t="s">
        <v>19</v>
      </c>
      <c r="G31" s="112"/>
      <c r="H31" s="112"/>
      <c r="I31" s="112"/>
      <c r="J31" s="112"/>
      <c r="K31" s="112"/>
      <c r="L31" s="113"/>
      <c r="M31" s="114"/>
      <c r="N31" s="114"/>
      <c r="O31" s="114"/>
      <c r="P31" s="114"/>
      <c r="Q31" s="114"/>
      <c r="R31" s="114"/>
    </row>
    <row r="32" spans="1:18" ht="24" customHeight="1" x14ac:dyDescent="0.45">
      <c r="A32" s="39"/>
      <c r="B32" s="5"/>
      <c r="C32" s="6"/>
      <c r="D32" s="6"/>
      <c r="E32" s="7"/>
      <c r="F32" s="94" t="s">
        <v>20</v>
      </c>
      <c r="G32" s="95"/>
      <c r="H32" s="95"/>
      <c r="I32" s="95"/>
      <c r="J32" s="95"/>
      <c r="K32" s="95"/>
      <c r="L32" s="96"/>
      <c r="M32" s="97"/>
      <c r="N32" s="97"/>
      <c r="O32" s="97"/>
      <c r="P32" s="97"/>
      <c r="Q32" s="97"/>
      <c r="R32" s="97"/>
    </row>
    <row r="33" spans="1:18" ht="24" customHeight="1" x14ac:dyDescent="0.45">
      <c r="A33" s="39"/>
      <c r="B33" s="35" t="s">
        <v>22</v>
      </c>
      <c r="C33" s="36"/>
      <c r="D33" s="36"/>
      <c r="E33" s="37"/>
      <c r="F33" s="102"/>
      <c r="G33" s="103"/>
      <c r="H33" s="103"/>
      <c r="I33" s="103"/>
      <c r="J33" s="103"/>
      <c r="K33" s="103"/>
      <c r="L33" s="104"/>
      <c r="M33" s="105">
        <f>SUM(M23,M29,M30)</f>
        <v>0</v>
      </c>
      <c r="N33" s="106"/>
      <c r="O33" s="106"/>
      <c r="P33" s="106"/>
      <c r="Q33" s="106"/>
      <c r="R33" s="107"/>
    </row>
    <row r="34" spans="1:18" ht="24" customHeight="1" x14ac:dyDescent="0.45">
      <c r="A34" s="39"/>
      <c r="B34" s="11"/>
      <c r="C34" s="12"/>
      <c r="D34" s="12"/>
      <c r="E34" s="13"/>
      <c r="F34" s="98" t="s">
        <v>21</v>
      </c>
      <c r="G34" s="99"/>
      <c r="H34" s="99"/>
      <c r="I34" s="99"/>
      <c r="J34" s="99"/>
      <c r="K34" s="99"/>
      <c r="L34" s="100"/>
      <c r="M34" s="101"/>
      <c r="N34" s="101"/>
      <c r="O34" s="101"/>
      <c r="P34" s="101"/>
      <c r="Q34" s="101"/>
      <c r="R34" s="101"/>
    </row>
    <row r="35" spans="1:18" ht="22.95" customHeight="1" x14ac:dyDescent="0.45">
      <c r="A35" s="39"/>
      <c r="B35" s="35" t="s">
        <v>17</v>
      </c>
      <c r="C35" s="36"/>
      <c r="D35" s="36"/>
      <c r="E35" s="37"/>
      <c r="F35" s="76"/>
      <c r="G35" s="77"/>
      <c r="H35" s="77"/>
      <c r="I35" s="77"/>
      <c r="J35" s="77"/>
      <c r="K35" s="77"/>
      <c r="L35" s="78"/>
      <c r="M35" s="108"/>
      <c r="N35" s="109"/>
      <c r="O35" s="109"/>
      <c r="P35" s="109"/>
      <c r="Q35" s="109"/>
      <c r="R35" s="110"/>
    </row>
    <row r="36" spans="1:18" ht="22.95" customHeight="1" x14ac:dyDescent="0.45">
      <c r="A36" s="40"/>
      <c r="B36" s="14" t="s">
        <v>50</v>
      </c>
      <c r="C36" s="79"/>
      <c r="D36" s="79"/>
      <c r="E36" s="79"/>
      <c r="F36" s="79"/>
      <c r="G36" s="79"/>
      <c r="H36" s="79"/>
      <c r="I36" s="79"/>
      <c r="J36" s="79"/>
      <c r="K36" s="79"/>
      <c r="L36" s="80"/>
      <c r="M36" s="81">
        <f>SUM(M23,M29,M30,M35)</f>
        <v>0</v>
      </c>
      <c r="N36" s="82"/>
      <c r="O36" s="82"/>
      <c r="P36" s="82"/>
      <c r="Q36" s="82"/>
      <c r="R36" s="83"/>
    </row>
    <row r="37" spans="1:18" ht="22.95" customHeight="1" x14ac:dyDescent="0.45">
      <c r="A37" s="38" t="s">
        <v>36</v>
      </c>
      <c r="B37" s="35" t="s">
        <v>11</v>
      </c>
      <c r="C37" s="36"/>
      <c r="D37" s="36"/>
      <c r="E37" s="37"/>
      <c r="F37" s="19" t="s">
        <v>37</v>
      </c>
      <c r="G37" s="20"/>
      <c r="H37" s="20"/>
      <c r="I37" s="20"/>
      <c r="J37" s="20"/>
      <c r="K37" s="20"/>
      <c r="L37" s="21"/>
      <c r="M37" s="42">
        <f>SUM(M38:R39)</f>
        <v>0</v>
      </c>
      <c r="N37" s="43"/>
      <c r="O37" s="43"/>
      <c r="P37" s="43"/>
      <c r="Q37" s="43"/>
      <c r="R37" s="44"/>
    </row>
    <row r="38" spans="1:18" ht="22.95" customHeight="1" x14ac:dyDescent="0.45">
      <c r="A38" s="39"/>
      <c r="B38" s="5"/>
      <c r="C38" s="6"/>
      <c r="D38" s="6"/>
      <c r="E38" s="7"/>
      <c r="F38" s="19" t="s">
        <v>38</v>
      </c>
      <c r="G38" s="20"/>
      <c r="H38" s="20"/>
      <c r="I38" s="20"/>
      <c r="J38" s="20"/>
      <c r="K38" s="20"/>
      <c r="L38" s="21"/>
      <c r="M38" s="22"/>
      <c r="N38" s="23"/>
      <c r="O38" s="23"/>
      <c r="P38" s="23"/>
      <c r="Q38" s="23"/>
      <c r="R38" s="24"/>
    </row>
    <row r="39" spans="1:18" ht="22.95" customHeight="1" x14ac:dyDescent="0.45">
      <c r="A39" s="39"/>
      <c r="B39" s="5"/>
      <c r="C39" s="6"/>
      <c r="D39" s="6"/>
      <c r="E39" s="7"/>
      <c r="F39" s="19" t="s">
        <v>39</v>
      </c>
      <c r="G39" s="20"/>
      <c r="H39" s="20"/>
      <c r="I39" s="20"/>
      <c r="J39" s="20"/>
      <c r="K39" s="20"/>
      <c r="L39" s="21"/>
      <c r="M39" s="22"/>
      <c r="N39" s="23"/>
      <c r="O39" s="23"/>
      <c r="P39" s="23"/>
      <c r="Q39" s="23"/>
      <c r="R39" s="24"/>
    </row>
    <row r="40" spans="1:18" ht="22.95" customHeight="1" x14ac:dyDescent="0.45">
      <c r="A40" s="39"/>
      <c r="B40" s="5"/>
      <c r="C40" s="6"/>
      <c r="D40" s="6"/>
      <c r="E40" s="7"/>
      <c r="F40" s="19" t="s">
        <v>40</v>
      </c>
      <c r="G40" s="20"/>
      <c r="H40" s="20"/>
      <c r="I40" s="20"/>
      <c r="J40" s="20"/>
      <c r="K40" s="20"/>
      <c r="L40" s="21"/>
      <c r="M40" s="22"/>
      <c r="N40" s="23"/>
      <c r="O40" s="23"/>
      <c r="P40" s="23"/>
      <c r="Q40" s="23"/>
      <c r="R40" s="24"/>
    </row>
    <row r="41" spans="1:18" ht="22.95" customHeight="1" x14ac:dyDescent="0.45">
      <c r="A41" s="39"/>
      <c r="B41" s="5"/>
      <c r="C41" s="6"/>
      <c r="D41" s="6"/>
      <c r="E41" s="7"/>
      <c r="F41" s="19" t="s">
        <v>41</v>
      </c>
      <c r="G41" s="20"/>
      <c r="H41" s="20"/>
      <c r="I41" s="20"/>
      <c r="J41" s="20"/>
      <c r="K41" s="20"/>
      <c r="L41" s="21"/>
      <c r="M41" s="22"/>
      <c r="N41" s="23"/>
      <c r="O41" s="23"/>
      <c r="P41" s="23"/>
      <c r="Q41" s="23"/>
      <c r="R41" s="24"/>
    </row>
    <row r="42" spans="1:18" ht="22.95" customHeight="1" x14ac:dyDescent="0.45">
      <c r="A42" s="39"/>
      <c r="B42" s="5"/>
      <c r="C42" s="6"/>
      <c r="D42" s="6"/>
      <c r="E42" s="7"/>
      <c r="F42" s="87" t="s">
        <v>26</v>
      </c>
      <c r="G42" s="88"/>
      <c r="H42" s="88"/>
      <c r="I42" s="88"/>
      <c r="J42" s="88"/>
      <c r="K42" s="88"/>
      <c r="L42" s="89"/>
      <c r="M42" s="84">
        <f>SUM(M37,M40,M41)</f>
        <v>0</v>
      </c>
      <c r="N42" s="85"/>
      <c r="O42" s="85"/>
      <c r="P42" s="85"/>
      <c r="Q42" s="85"/>
      <c r="R42" s="86"/>
    </row>
    <row r="43" spans="1:18" ht="24" customHeight="1" x14ac:dyDescent="0.45">
      <c r="A43" s="39"/>
      <c r="B43" s="5"/>
      <c r="C43" s="6"/>
      <c r="D43" s="6"/>
      <c r="E43" s="7"/>
      <c r="F43" s="90" t="s">
        <v>24</v>
      </c>
      <c r="G43" s="91"/>
      <c r="H43" s="91"/>
      <c r="I43" s="91"/>
      <c r="J43" s="91"/>
      <c r="K43" s="91"/>
      <c r="L43" s="92"/>
      <c r="M43" s="93"/>
      <c r="N43" s="93"/>
      <c r="O43" s="93"/>
      <c r="P43" s="93"/>
      <c r="Q43" s="93"/>
      <c r="R43" s="93"/>
    </row>
    <row r="44" spans="1:18" ht="24" customHeight="1" x14ac:dyDescent="0.45">
      <c r="A44" s="39"/>
      <c r="B44" s="5"/>
      <c r="C44" s="6"/>
      <c r="D44" s="6"/>
      <c r="E44" s="7"/>
      <c r="F44" s="94" t="s">
        <v>25</v>
      </c>
      <c r="G44" s="95"/>
      <c r="H44" s="95"/>
      <c r="I44" s="95"/>
      <c r="J44" s="95"/>
      <c r="K44" s="95"/>
      <c r="L44" s="96"/>
      <c r="M44" s="97"/>
      <c r="N44" s="97"/>
      <c r="O44" s="97"/>
      <c r="P44" s="97"/>
      <c r="Q44" s="97"/>
      <c r="R44" s="97"/>
    </row>
    <row r="45" spans="1:18" ht="22.95" customHeight="1" x14ac:dyDescent="0.45">
      <c r="A45" s="39"/>
      <c r="B45" s="52" t="s">
        <v>13</v>
      </c>
      <c r="C45" s="53"/>
      <c r="D45" s="53"/>
      <c r="E45" s="54"/>
      <c r="F45" s="58" t="s">
        <v>44</v>
      </c>
      <c r="G45" s="59"/>
      <c r="H45" s="59"/>
      <c r="I45" s="59"/>
      <c r="J45" s="59"/>
      <c r="K45" s="59"/>
      <c r="L45" s="60"/>
      <c r="M45" s="61"/>
      <c r="N45" s="62"/>
      <c r="O45" s="62"/>
      <c r="P45" s="62"/>
      <c r="Q45" s="62"/>
      <c r="R45" s="63"/>
    </row>
    <row r="46" spans="1:18" ht="22.95" customHeight="1" x14ac:dyDescent="0.45">
      <c r="A46" s="39"/>
      <c r="B46" s="5"/>
      <c r="C46" s="6"/>
      <c r="D46" s="6"/>
      <c r="E46" s="7"/>
      <c r="F46" s="55" t="s">
        <v>43</v>
      </c>
      <c r="G46" s="56"/>
      <c r="H46" s="56"/>
      <c r="I46" s="56"/>
      <c r="J46" s="56"/>
      <c r="K46" s="56"/>
      <c r="L46" s="57"/>
      <c r="M46" s="22"/>
      <c r="N46" s="23"/>
      <c r="O46" s="23"/>
      <c r="P46" s="23"/>
      <c r="Q46" s="23"/>
      <c r="R46" s="24"/>
    </row>
    <row r="47" spans="1:18" ht="22.95" customHeight="1" x14ac:dyDescent="0.45">
      <c r="A47" s="39"/>
      <c r="B47" s="8"/>
      <c r="C47" s="9"/>
      <c r="D47" s="9"/>
      <c r="E47" s="10"/>
      <c r="F47" s="64" t="s">
        <v>18</v>
      </c>
      <c r="G47" s="65"/>
      <c r="H47" s="65"/>
      <c r="I47" s="65"/>
      <c r="J47" s="65"/>
      <c r="K47" s="65"/>
      <c r="L47" s="66"/>
      <c r="M47" s="67">
        <f>SUM(M45:R46)</f>
        <v>0</v>
      </c>
      <c r="N47" s="68"/>
      <c r="O47" s="68"/>
      <c r="P47" s="68"/>
      <c r="Q47" s="68"/>
      <c r="R47" s="69"/>
    </row>
    <row r="48" spans="1:18" ht="22.95" customHeight="1" x14ac:dyDescent="0.45">
      <c r="A48" s="39"/>
      <c r="B48" s="52" t="s">
        <v>12</v>
      </c>
      <c r="C48" s="53"/>
      <c r="D48" s="53"/>
      <c r="E48" s="54"/>
      <c r="F48" s="19" t="s">
        <v>45</v>
      </c>
      <c r="G48" s="20"/>
      <c r="H48" s="20"/>
      <c r="I48" s="20"/>
      <c r="J48" s="20"/>
      <c r="K48" s="20"/>
      <c r="L48" s="21"/>
      <c r="M48" s="22"/>
      <c r="N48" s="23"/>
      <c r="O48" s="23"/>
      <c r="P48" s="23"/>
      <c r="Q48" s="23"/>
      <c r="R48" s="24"/>
    </row>
    <row r="49" spans="1:18" ht="22.95" customHeight="1" x14ac:dyDescent="0.45">
      <c r="A49" s="39"/>
      <c r="B49" s="5"/>
      <c r="C49" s="6"/>
      <c r="D49" s="6"/>
      <c r="E49" s="7"/>
      <c r="F49" s="19" t="s">
        <v>46</v>
      </c>
      <c r="G49" s="20"/>
      <c r="H49" s="20"/>
      <c r="I49" s="20"/>
      <c r="J49" s="20"/>
      <c r="K49" s="20"/>
      <c r="L49" s="21"/>
      <c r="M49" s="22"/>
      <c r="N49" s="23"/>
      <c r="O49" s="23"/>
      <c r="P49" s="23"/>
      <c r="Q49" s="23"/>
      <c r="R49" s="24"/>
    </row>
    <row r="50" spans="1:18" ht="22.95" customHeight="1" x14ac:dyDescent="0.45">
      <c r="A50" s="39"/>
      <c r="B50" s="5"/>
      <c r="C50" s="6"/>
      <c r="D50" s="6"/>
      <c r="E50" s="7"/>
      <c r="F50" s="87" t="s">
        <v>47</v>
      </c>
      <c r="G50" s="88"/>
      <c r="H50" s="88"/>
      <c r="I50" s="88"/>
      <c r="J50" s="88"/>
      <c r="K50" s="88"/>
      <c r="L50" s="89"/>
      <c r="M50" s="84">
        <f>SUM(M48:R49)</f>
        <v>0</v>
      </c>
      <c r="N50" s="85"/>
      <c r="O50" s="85"/>
      <c r="P50" s="85"/>
      <c r="Q50" s="85"/>
      <c r="R50" s="86"/>
    </row>
    <row r="51" spans="1:18" ht="24" customHeight="1" x14ac:dyDescent="0.45">
      <c r="A51" s="39"/>
      <c r="B51" s="5"/>
      <c r="C51" s="6"/>
      <c r="D51" s="6"/>
      <c r="E51" s="7"/>
      <c r="F51" s="111" t="s">
        <v>19</v>
      </c>
      <c r="G51" s="112"/>
      <c r="H51" s="112"/>
      <c r="I51" s="112"/>
      <c r="J51" s="112"/>
      <c r="K51" s="112"/>
      <c r="L51" s="113"/>
      <c r="M51" s="114"/>
      <c r="N51" s="114"/>
      <c r="O51" s="114"/>
      <c r="P51" s="114"/>
      <c r="Q51" s="114"/>
      <c r="R51" s="114"/>
    </row>
    <row r="52" spans="1:18" ht="24" customHeight="1" x14ac:dyDescent="0.45">
      <c r="A52" s="39"/>
      <c r="B52" s="5"/>
      <c r="C52" s="6"/>
      <c r="D52" s="6"/>
      <c r="E52" s="7"/>
      <c r="F52" s="94" t="s">
        <v>20</v>
      </c>
      <c r="G52" s="95"/>
      <c r="H52" s="95"/>
      <c r="I52" s="95"/>
      <c r="J52" s="95"/>
      <c r="K52" s="95"/>
      <c r="L52" s="96"/>
      <c r="M52" s="97"/>
      <c r="N52" s="97"/>
      <c r="O52" s="97"/>
      <c r="P52" s="97"/>
      <c r="Q52" s="97"/>
      <c r="R52" s="97"/>
    </row>
    <row r="53" spans="1:18" ht="24" customHeight="1" x14ac:dyDescent="0.45">
      <c r="A53" s="39"/>
      <c r="B53" s="35" t="s">
        <v>22</v>
      </c>
      <c r="C53" s="36"/>
      <c r="D53" s="36"/>
      <c r="E53" s="37"/>
      <c r="F53" s="102"/>
      <c r="G53" s="103"/>
      <c r="H53" s="103"/>
      <c r="I53" s="103"/>
      <c r="J53" s="103"/>
      <c r="K53" s="103"/>
      <c r="L53" s="104"/>
      <c r="M53" s="105">
        <f>SUM(M42,M47,M50)</f>
        <v>0</v>
      </c>
      <c r="N53" s="106"/>
      <c r="O53" s="106"/>
      <c r="P53" s="106"/>
      <c r="Q53" s="106"/>
      <c r="R53" s="107"/>
    </row>
    <row r="54" spans="1:18" ht="24" customHeight="1" x14ac:dyDescent="0.45">
      <c r="A54" s="39"/>
      <c r="B54" s="11"/>
      <c r="C54" s="12"/>
      <c r="D54" s="12"/>
      <c r="E54" s="13"/>
      <c r="F54" s="98" t="s">
        <v>21</v>
      </c>
      <c r="G54" s="99"/>
      <c r="H54" s="99"/>
      <c r="I54" s="99"/>
      <c r="J54" s="99"/>
      <c r="K54" s="99"/>
      <c r="L54" s="100"/>
      <c r="M54" s="101"/>
      <c r="N54" s="101"/>
      <c r="O54" s="101"/>
      <c r="P54" s="101"/>
      <c r="Q54" s="101"/>
      <c r="R54" s="101"/>
    </row>
    <row r="55" spans="1:18" ht="22.95" customHeight="1" x14ac:dyDescent="0.45">
      <c r="A55" s="39"/>
      <c r="B55" s="35" t="s">
        <v>17</v>
      </c>
      <c r="C55" s="36"/>
      <c r="D55" s="36"/>
      <c r="E55" s="37"/>
      <c r="F55" s="76"/>
      <c r="G55" s="77"/>
      <c r="H55" s="77"/>
      <c r="I55" s="77"/>
      <c r="J55" s="77"/>
      <c r="K55" s="77"/>
      <c r="L55" s="78"/>
      <c r="M55" s="108"/>
      <c r="N55" s="109"/>
      <c r="O55" s="109"/>
      <c r="P55" s="109"/>
      <c r="Q55" s="109"/>
      <c r="R55" s="110"/>
    </row>
    <row r="56" spans="1:18" ht="22.95" customHeight="1" x14ac:dyDescent="0.45">
      <c r="A56" s="40"/>
      <c r="B56" s="14" t="s">
        <v>51</v>
      </c>
      <c r="C56" s="79"/>
      <c r="D56" s="79"/>
      <c r="E56" s="79"/>
      <c r="F56" s="79"/>
      <c r="G56" s="79"/>
      <c r="H56" s="79"/>
      <c r="I56" s="79"/>
      <c r="J56" s="79"/>
      <c r="K56" s="79"/>
      <c r="L56" s="80"/>
      <c r="M56" s="81">
        <f>SUM(M42,M47,M50,M55)</f>
        <v>0</v>
      </c>
      <c r="N56" s="82"/>
      <c r="O56" s="82"/>
      <c r="P56" s="82"/>
      <c r="Q56" s="82"/>
      <c r="R56" s="83"/>
    </row>
    <row r="57" spans="1:18" ht="22.95" customHeight="1" x14ac:dyDescent="0.45">
      <c r="A57" s="46" t="s">
        <v>49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8"/>
      <c r="M57" s="49">
        <f>SUM(M36,M56)</f>
        <v>0</v>
      </c>
      <c r="N57" s="50"/>
      <c r="O57" s="50"/>
      <c r="P57" s="50"/>
      <c r="Q57" s="50"/>
      <c r="R57" s="51"/>
    </row>
    <row r="58" spans="1:18" ht="24.9" customHeight="1" x14ac:dyDescent="0.45"/>
    <row r="59" spans="1:18" ht="24.9" customHeight="1" x14ac:dyDescent="0.45"/>
    <row r="60" spans="1:18" ht="24.9" customHeight="1" x14ac:dyDescent="0.45"/>
    <row r="61" spans="1:18" ht="24.9" customHeight="1" x14ac:dyDescent="0.45"/>
    <row r="62" spans="1:18" ht="24.9" customHeight="1" x14ac:dyDescent="0.45"/>
    <row r="63" spans="1:18" ht="24.9" customHeight="1" x14ac:dyDescent="0.45"/>
    <row r="64" spans="1:18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  <row r="77" ht="24.9" customHeight="1" x14ac:dyDescent="0.45"/>
    <row r="78" ht="24.9" customHeight="1" x14ac:dyDescent="0.45"/>
    <row r="79" ht="24.9" customHeight="1" x14ac:dyDescent="0.45"/>
    <row r="80" ht="24.9" customHeight="1" x14ac:dyDescent="0.45"/>
    <row r="81" ht="24.9" customHeight="1" x14ac:dyDescent="0.45"/>
    <row r="82" ht="24.9" customHeight="1" x14ac:dyDescent="0.45"/>
    <row r="83" ht="24.9" customHeight="1" x14ac:dyDescent="0.45"/>
    <row r="84" ht="24.9" customHeight="1" x14ac:dyDescent="0.45"/>
    <row r="85" ht="24.9" customHeight="1" x14ac:dyDescent="0.45"/>
    <row r="86" ht="24.9" customHeight="1" x14ac:dyDescent="0.45"/>
    <row r="87" ht="24.9" customHeight="1" x14ac:dyDescent="0.45"/>
    <row r="88" ht="24.9" customHeight="1" x14ac:dyDescent="0.45"/>
    <row r="89" ht="24.9" customHeight="1" x14ac:dyDescent="0.45"/>
    <row r="90" ht="24.9" customHeight="1" x14ac:dyDescent="0.45"/>
    <row r="91" ht="24.9" customHeight="1" x14ac:dyDescent="0.45"/>
    <row r="92" ht="24.9" customHeight="1" x14ac:dyDescent="0.45"/>
    <row r="93" ht="24.9" customHeight="1" x14ac:dyDescent="0.45"/>
    <row r="94" ht="24.9" customHeight="1" x14ac:dyDescent="0.45"/>
    <row r="95" ht="24.9" customHeight="1" x14ac:dyDescent="0.45"/>
    <row r="96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  <row r="104" ht="24.9" customHeight="1" x14ac:dyDescent="0.45"/>
    <row r="105" ht="24.9" customHeight="1" x14ac:dyDescent="0.45"/>
    <row r="106" ht="24.9" customHeight="1" x14ac:dyDescent="0.45"/>
    <row r="107" ht="24.9" customHeight="1" x14ac:dyDescent="0.45"/>
    <row r="108" ht="24.9" customHeight="1" x14ac:dyDescent="0.45"/>
    <row r="109" ht="24.9" customHeight="1" x14ac:dyDescent="0.45"/>
    <row r="110" ht="24.9" customHeight="1" x14ac:dyDescent="0.45"/>
    <row r="111" ht="24.9" customHeight="1" x14ac:dyDescent="0.45"/>
    <row r="112" ht="24.9" customHeight="1" x14ac:dyDescent="0.45"/>
    <row r="113" ht="24.9" customHeight="1" x14ac:dyDescent="0.45"/>
    <row r="114" ht="24.9" customHeight="1" x14ac:dyDescent="0.45"/>
    <row r="115" ht="24.9" customHeight="1" x14ac:dyDescent="0.45"/>
    <row r="116" ht="24.9" customHeight="1" x14ac:dyDescent="0.45"/>
    <row r="117" ht="24.9" customHeight="1" x14ac:dyDescent="0.45"/>
    <row r="118" ht="24.9" customHeight="1" x14ac:dyDescent="0.45"/>
    <row r="119" ht="24.9" customHeight="1" x14ac:dyDescent="0.45"/>
    <row r="120" ht="24.9" customHeight="1" x14ac:dyDescent="0.45"/>
    <row r="121" ht="24.9" customHeight="1" x14ac:dyDescent="0.45"/>
    <row r="122" ht="24.9" customHeight="1" x14ac:dyDescent="0.45"/>
    <row r="123" ht="24.9" customHeight="1" x14ac:dyDescent="0.45"/>
    <row r="124" ht="24.9" customHeight="1" x14ac:dyDescent="0.45"/>
    <row r="125" ht="24.9" customHeight="1" x14ac:dyDescent="0.45"/>
    <row r="126" ht="24.9" customHeight="1" x14ac:dyDescent="0.45"/>
    <row r="127" ht="24.9" customHeight="1" x14ac:dyDescent="0.45"/>
    <row r="128" ht="24.9" customHeight="1" x14ac:dyDescent="0.45"/>
    <row r="129" ht="24.9" customHeight="1" x14ac:dyDescent="0.45"/>
    <row r="130" ht="24.9" customHeight="1" x14ac:dyDescent="0.45"/>
    <row r="131" ht="24.9" customHeight="1" x14ac:dyDescent="0.45"/>
    <row r="132" ht="24.9" customHeight="1" x14ac:dyDescent="0.45"/>
    <row r="133" ht="24.9" customHeight="1" x14ac:dyDescent="0.45"/>
    <row r="134" ht="24.9" customHeight="1" x14ac:dyDescent="0.45"/>
    <row r="135" ht="24.9" customHeight="1" x14ac:dyDescent="0.45"/>
    <row r="136" ht="24.9" customHeight="1" x14ac:dyDescent="0.45"/>
    <row r="137" ht="24.9" customHeight="1" x14ac:dyDescent="0.45"/>
    <row r="138" ht="24.9" customHeight="1" x14ac:dyDescent="0.45"/>
    <row r="139" ht="24.9" customHeight="1" x14ac:dyDescent="0.45"/>
    <row r="140" ht="20.100000000000001" customHeight="1" x14ac:dyDescent="0.45"/>
    <row r="141" ht="20.100000000000001" customHeight="1" x14ac:dyDescent="0.45"/>
    <row r="142" ht="20.100000000000001" customHeight="1" x14ac:dyDescent="0.45"/>
    <row r="143" ht="20.100000000000001" customHeight="1" x14ac:dyDescent="0.45"/>
    <row r="144" ht="20.100000000000001" customHeight="1" x14ac:dyDescent="0.45"/>
    <row r="145" ht="20.100000000000001" customHeight="1" x14ac:dyDescent="0.45"/>
    <row r="146" ht="20.100000000000001" customHeight="1" x14ac:dyDescent="0.45"/>
    <row r="147" ht="20.100000000000001" customHeight="1" x14ac:dyDescent="0.45"/>
    <row r="148" ht="20.100000000000001" customHeight="1" x14ac:dyDescent="0.45"/>
    <row r="149" ht="20.100000000000001" customHeight="1" x14ac:dyDescent="0.45"/>
    <row r="150" ht="20.100000000000001" customHeight="1" x14ac:dyDescent="0.45"/>
    <row r="151" ht="20.100000000000001" customHeight="1" x14ac:dyDescent="0.45"/>
    <row r="152" ht="20.100000000000001" customHeight="1" x14ac:dyDescent="0.45"/>
    <row r="153" ht="20.100000000000001" customHeight="1" x14ac:dyDescent="0.45"/>
    <row r="154" ht="20.100000000000001" customHeight="1" x14ac:dyDescent="0.45"/>
    <row r="155" ht="20.100000000000001" customHeight="1" x14ac:dyDescent="0.45"/>
    <row r="156" ht="20.100000000000001" customHeight="1" x14ac:dyDescent="0.45"/>
    <row r="157" ht="20.100000000000001" customHeight="1" x14ac:dyDescent="0.45"/>
    <row r="158" ht="20.100000000000001" customHeight="1" x14ac:dyDescent="0.45"/>
    <row r="159" ht="20.100000000000001" customHeight="1" x14ac:dyDescent="0.45"/>
    <row r="160" ht="20.100000000000001" customHeight="1" x14ac:dyDescent="0.45"/>
    <row r="161" ht="20.100000000000001" customHeight="1" x14ac:dyDescent="0.45"/>
    <row r="162" ht="20.100000000000001" customHeight="1" x14ac:dyDescent="0.45"/>
    <row r="163" ht="20.100000000000001" customHeight="1" x14ac:dyDescent="0.45"/>
    <row r="164" ht="20.100000000000001" customHeight="1" x14ac:dyDescent="0.45"/>
    <row r="165" ht="20.100000000000001" customHeight="1" x14ac:dyDescent="0.45"/>
    <row r="166" ht="20.100000000000001" customHeight="1" x14ac:dyDescent="0.45"/>
    <row r="167" ht="20.100000000000001" customHeight="1" x14ac:dyDescent="0.45"/>
    <row r="168" ht="20.100000000000001" customHeight="1" x14ac:dyDescent="0.45"/>
    <row r="169" ht="20.100000000000001" customHeight="1" x14ac:dyDescent="0.45"/>
    <row r="170" ht="20.100000000000001" customHeight="1" x14ac:dyDescent="0.45"/>
    <row r="171" ht="20.100000000000001" customHeight="1" x14ac:dyDescent="0.45"/>
    <row r="172" ht="20.100000000000001" customHeight="1" x14ac:dyDescent="0.45"/>
    <row r="173" ht="20.100000000000001" customHeight="1" x14ac:dyDescent="0.45"/>
    <row r="174" ht="20.100000000000001" customHeight="1" x14ac:dyDescent="0.45"/>
    <row r="175" ht="20.100000000000001" customHeight="1" x14ac:dyDescent="0.45"/>
    <row r="176" ht="20.100000000000001" customHeight="1" x14ac:dyDescent="0.45"/>
    <row r="177" ht="20.100000000000001" customHeight="1" x14ac:dyDescent="0.45"/>
    <row r="178" ht="20.100000000000001" customHeight="1" x14ac:dyDescent="0.45"/>
    <row r="179" ht="20.100000000000001" customHeight="1" x14ac:dyDescent="0.45"/>
    <row r="180" ht="20.100000000000001" customHeight="1" x14ac:dyDescent="0.45"/>
    <row r="181" ht="20.100000000000001" customHeight="1" x14ac:dyDescent="0.45"/>
    <row r="182" ht="20.100000000000001" customHeight="1" x14ac:dyDescent="0.45"/>
    <row r="183" ht="20.100000000000001" customHeight="1" x14ac:dyDescent="0.45"/>
    <row r="184" ht="20.100000000000001" customHeight="1" x14ac:dyDescent="0.45"/>
    <row r="185" ht="20.100000000000001" customHeight="1" x14ac:dyDescent="0.45"/>
    <row r="186" ht="20.100000000000001" customHeight="1" x14ac:dyDescent="0.45"/>
    <row r="187" ht="20.100000000000001" customHeight="1" x14ac:dyDescent="0.45"/>
    <row r="188" ht="20.100000000000001" customHeight="1" x14ac:dyDescent="0.45"/>
    <row r="189" ht="20.100000000000001" customHeight="1" x14ac:dyDescent="0.45"/>
    <row r="190" ht="20.100000000000001" customHeight="1" x14ac:dyDescent="0.45"/>
    <row r="191" ht="20.100000000000001" customHeight="1" x14ac:dyDescent="0.45"/>
    <row r="192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  <row r="198" ht="20.100000000000001" customHeight="1" x14ac:dyDescent="0.45"/>
    <row r="199" ht="20.100000000000001" customHeight="1" x14ac:dyDescent="0.45"/>
    <row r="200" ht="20.100000000000001" customHeight="1" x14ac:dyDescent="0.45"/>
    <row r="201" ht="20.100000000000001" customHeight="1" x14ac:dyDescent="0.45"/>
    <row r="202" ht="20.100000000000001" customHeight="1" x14ac:dyDescent="0.45"/>
    <row r="203" ht="20.100000000000001" customHeight="1" x14ac:dyDescent="0.45"/>
    <row r="204" ht="20.100000000000001" customHeight="1" x14ac:dyDescent="0.45"/>
    <row r="205" ht="20.100000000000001" customHeight="1" x14ac:dyDescent="0.45"/>
    <row r="206" ht="20.100000000000001" customHeight="1" x14ac:dyDescent="0.45"/>
    <row r="207" ht="20.100000000000001" customHeight="1" x14ac:dyDescent="0.45"/>
    <row r="208" ht="20.100000000000001" customHeight="1" x14ac:dyDescent="0.45"/>
    <row r="209" ht="20.100000000000001" customHeight="1" x14ac:dyDescent="0.45"/>
    <row r="210" ht="20.100000000000001" customHeight="1" x14ac:dyDescent="0.45"/>
    <row r="211" ht="20.100000000000001" customHeight="1" x14ac:dyDescent="0.45"/>
    <row r="212" ht="20.100000000000001" customHeight="1" x14ac:dyDescent="0.45"/>
    <row r="213" ht="20.100000000000001" customHeight="1" x14ac:dyDescent="0.45"/>
    <row r="214" ht="20.100000000000001" customHeight="1" x14ac:dyDescent="0.45"/>
    <row r="215" ht="20.100000000000001" customHeight="1" x14ac:dyDescent="0.45"/>
    <row r="216" ht="20.100000000000001" customHeight="1" x14ac:dyDescent="0.45"/>
    <row r="217" ht="20.100000000000001" customHeight="1" x14ac:dyDescent="0.45"/>
    <row r="218" ht="20.100000000000001" customHeight="1" x14ac:dyDescent="0.45"/>
    <row r="219" ht="20.100000000000001" customHeight="1" x14ac:dyDescent="0.45"/>
    <row r="220" ht="20.100000000000001" customHeight="1" x14ac:dyDescent="0.45"/>
    <row r="221" ht="20.100000000000001" customHeight="1" x14ac:dyDescent="0.45"/>
    <row r="222" ht="20.100000000000001" customHeight="1" x14ac:dyDescent="0.45"/>
    <row r="223" ht="20.100000000000001" customHeight="1" x14ac:dyDescent="0.45"/>
    <row r="224" ht="20.100000000000001" customHeight="1" x14ac:dyDescent="0.45"/>
    <row r="225" ht="20.100000000000001" customHeight="1" x14ac:dyDescent="0.45"/>
    <row r="226" ht="20.100000000000001" customHeight="1" x14ac:dyDescent="0.45"/>
    <row r="227" ht="20.100000000000001" customHeight="1" x14ac:dyDescent="0.45"/>
    <row r="228" ht="20.100000000000001" customHeight="1" x14ac:dyDescent="0.45"/>
    <row r="229" ht="20.100000000000001" customHeight="1" x14ac:dyDescent="0.45"/>
    <row r="230" ht="20.100000000000001" customHeight="1" x14ac:dyDescent="0.45"/>
    <row r="231" ht="20.100000000000001" customHeight="1" x14ac:dyDescent="0.45"/>
    <row r="232" ht="20.100000000000001" customHeight="1" x14ac:dyDescent="0.45"/>
    <row r="233" ht="20.100000000000001" customHeight="1" x14ac:dyDescent="0.45"/>
    <row r="234" ht="20.100000000000001" customHeight="1" x14ac:dyDescent="0.45"/>
    <row r="235" ht="20.100000000000001" customHeight="1" x14ac:dyDescent="0.45"/>
    <row r="236" ht="20.100000000000001" customHeight="1" x14ac:dyDescent="0.45"/>
    <row r="237" ht="20.100000000000001" customHeight="1" x14ac:dyDescent="0.45"/>
    <row r="238" ht="20.100000000000001" customHeight="1" x14ac:dyDescent="0.45"/>
    <row r="239" ht="20.100000000000001" customHeight="1" x14ac:dyDescent="0.45"/>
    <row r="240" ht="20.100000000000001" customHeight="1" x14ac:dyDescent="0.45"/>
    <row r="241" ht="20.100000000000001" customHeight="1" x14ac:dyDescent="0.45"/>
    <row r="242" ht="20.100000000000001" customHeight="1" x14ac:dyDescent="0.45"/>
    <row r="243" ht="20.100000000000001" customHeight="1" x14ac:dyDescent="0.45"/>
    <row r="244" ht="20.100000000000001" customHeight="1" x14ac:dyDescent="0.45"/>
    <row r="245" ht="20.100000000000001" customHeight="1" x14ac:dyDescent="0.45"/>
    <row r="246" ht="20.100000000000001" customHeight="1" x14ac:dyDescent="0.45"/>
    <row r="247" ht="20.100000000000001" customHeight="1" x14ac:dyDescent="0.45"/>
    <row r="248" ht="20.100000000000001" customHeight="1" x14ac:dyDescent="0.45"/>
    <row r="249" ht="20.100000000000001" customHeight="1" x14ac:dyDescent="0.45"/>
    <row r="250" ht="20.100000000000001" customHeight="1" x14ac:dyDescent="0.45"/>
    <row r="251" ht="20.100000000000001" customHeight="1" x14ac:dyDescent="0.45"/>
    <row r="252" ht="20.100000000000001" customHeight="1" x14ac:dyDescent="0.45"/>
    <row r="253" ht="20.100000000000001" customHeight="1" x14ac:dyDescent="0.45"/>
    <row r="254" ht="20.100000000000001" customHeight="1" x14ac:dyDescent="0.45"/>
    <row r="255" ht="20.100000000000001" customHeight="1" x14ac:dyDescent="0.45"/>
    <row r="256" ht="20.100000000000001" customHeight="1" x14ac:dyDescent="0.45"/>
    <row r="257" ht="20.100000000000001" customHeight="1" x14ac:dyDescent="0.45"/>
    <row r="258" ht="20.100000000000001" customHeight="1" x14ac:dyDescent="0.45"/>
    <row r="259" ht="20.100000000000001" customHeight="1" x14ac:dyDescent="0.45"/>
    <row r="260" ht="20.100000000000001" customHeight="1" x14ac:dyDescent="0.45"/>
    <row r="261" ht="20.100000000000001" customHeight="1" x14ac:dyDescent="0.45"/>
    <row r="262" ht="20.100000000000001" customHeight="1" x14ac:dyDescent="0.45"/>
    <row r="263" ht="20.100000000000001" customHeight="1" x14ac:dyDescent="0.45"/>
    <row r="264" ht="20.100000000000001" customHeight="1" x14ac:dyDescent="0.45"/>
    <row r="265" ht="20.100000000000001" customHeight="1" x14ac:dyDescent="0.45"/>
    <row r="266" ht="20.100000000000001" customHeight="1" x14ac:dyDescent="0.45"/>
    <row r="267" ht="20.100000000000001" customHeight="1" x14ac:dyDescent="0.45"/>
    <row r="268" ht="20.100000000000001" customHeight="1" x14ac:dyDescent="0.45"/>
    <row r="269" ht="20.100000000000001" customHeight="1" x14ac:dyDescent="0.45"/>
    <row r="270" ht="20.100000000000001" customHeight="1" x14ac:dyDescent="0.45"/>
    <row r="271" ht="20.100000000000001" customHeight="1" x14ac:dyDescent="0.45"/>
    <row r="272" ht="20.100000000000001" customHeight="1" x14ac:dyDescent="0.45"/>
    <row r="273" ht="20.100000000000001" customHeight="1" x14ac:dyDescent="0.45"/>
    <row r="274" ht="20.100000000000001" customHeight="1" x14ac:dyDescent="0.45"/>
    <row r="275" ht="20.100000000000001" customHeight="1" x14ac:dyDescent="0.45"/>
    <row r="276" ht="20.100000000000001" customHeight="1" x14ac:dyDescent="0.45"/>
    <row r="277" ht="20.100000000000001" customHeight="1" x14ac:dyDescent="0.45"/>
    <row r="278" ht="20.100000000000001" customHeight="1" x14ac:dyDescent="0.45"/>
    <row r="279" ht="20.100000000000001" customHeight="1" x14ac:dyDescent="0.45"/>
    <row r="280" ht="20.100000000000001" customHeight="1" x14ac:dyDescent="0.45"/>
    <row r="281" ht="20.100000000000001" customHeight="1" x14ac:dyDescent="0.45"/>
    <row r="282" ht="20.100000000000001" customHeight="1" x14ac:dyDescent="0.45"/>
    <row r="283" ht="20.100000000000001" customHeight="1" x14ac:dyDescent="0.45"/>
    <row r="284" ht="20.100000000000001" customHeight="1" x14ac:dyDescent="0.45"/>
    <row r="285" ht="20.100000000000001" customHeight="1" x14ac:dyDescent="0.45"/>
    <row r="286" ht="20.100000000000001" customHeight="1" x14ac:dyDescent="0.45"/>
    <row r="287" ht="20.100000000000001" customHeight="1" x14ac:dyDescent="0.45"/>
    <row r="288" ht="20.100000000000001" customHeight="1" x14ac:dyDescent="0.45"/>
    <row r="289" ht="20.100000000000001" customHeight="1" x14ac:dyDescent="0.45"/>
    <row r="290" ht="20.100000000000001" customHeight="1" x14ac:dyDescent="0.45"/>
    <row r="291" ht="20.100000000000001" customHeight="1" x14ac:dyDescent="0.45"/>
    <row r="292" ht="20.100000000000001" customHeight="1" x14ac:dyDescent="0.45"/>
    <row r="293" ht="20.100000000000001" customHeight="1" x14ac:dyDescent="0.45"/>
    <row r="294" ht="20.100000000000001" customHeight="1" x14ac:dyDescent="0.45"/>
    <row r="295" ht="20.100000000000001" customHeight="1" x14ac:dyDescent="0.45"/>
    <row r="296" ht="20.100000000000001" customHeight="1" x14ac:dyDescent="0.45"/>
    <row r="297" ht="20.100000000000001" customHeight="1" x14ac:dyDescent="0.45"/>
    <row r="298" ht="20.100000000000001" customHeight="1" x14ac:dyDescent="0.45"/>
    <row r="299" ht="20.100000000000001" customHeight="1" x14ac:dyDescent="0.45"/>
    <row r="300" ht="20.100000000000001" customHeight="1" x14ac:dyDescent="0.45"/>
    <row r="301" ht="20.100000000000001" customHeight="1" x14ac:dyDescent="0.45"/>
  </sheetData>
  <sheetProtection algorithmName="SHA-512" hashValue="9E0VwONyVGRrBKPN3ptXnd3dG5FLsCiA5NTUj6LTllA2tDsZh8DHk2Al492VzgtMXU/FBuV80XCahIrPu/H8UQ==" saltValue="eLI6ArPL7phPdHHnl10osA==" spinCount="100000" sheet="1" formatCells="0" selectLockedCells="1"/>
  <mergeCells count="121">
    <mergeCell ref="F51:L51"/>
    <mergeCell ref="M51:R51"/>
    <mergeCell ref="F46:L46"/>
    <mergeCell ref="M46:R46"/>
    <mergeCell ref="F47:L47"/>
    <mergeCell ref="M47:R47"/>
    <mergeCell ref="B56:L56"/>
    <mergeCell ref="M56:R56"/>
    <mergeCell ref="F49:L49"/>
    <mergeCell ref="M49:R49"/>
    <mergeCell ref="F50:L50"/>
    <mergeCell ref="M50:R50"/>
    <mergeCell ref="F54:L54"/>
    <mergeCell ref="M54:R54"/>
    <mergeCell ref="B55:E55"/>
    <mergeCell ref="F55:L55"/>
    <mergeCell ref="M55:R55"/>
    <mergeCell ref="F52:L52"/>
    <mergeCell ref="M52:R52"/>
    <mergeCell ref="B53:E53"/>
    <mergeCell ref="F53:L53"/>
    <mergeCell ref="M53:R53"/>
    <mergeCell ref="F43:L43"/>
    <mergeCell ref="M43:R43"/>
    <mergeCell ref="F44:L44"/>
    <mergeCell ref="M44:R44"/>
    <mergeCell ref="B45:E45"/>
    <mergeCell ref="F45:L45"/>
    <mergeCell ref="M45:R45"/>
    <mergeCell ref="A37:A56"/>
    <mergeCell ref="B37:E37"/>
    <mergeCell ref="F37:L37"/>
    <mergeCell ref="M37:R37"/>
    <mergeCell ref="F38:L38"/>
    <mergeCell ref="M38:R38"/>
    <mergeCell ref="F40:L40"/>
    <mergeCell ref="M40:R40"/>
    <mergeCell ref="F41:L41"/>
    <mergeCell ref="M41:R41"/>
    <mergeCell ref="F39:L39"/>
    <mergeCell ref="M39:R39"/>
    <mergeCell ref="F42:L42"/>
    <mergeCell ref="M42:R42"/>
    <mergeCell ref="B48:E48"/>
    <mergeCell ref="F48:L48"/>
    <mergeCell ref="M48:R48"/>
    <mergeCell ref="B36:L36"/>
    <mergeCell ref="M36:R36"/>
    <mergeCell ref="M23:R23"/>
    <mergeCell ref="F23:L23"/>
    <mergeCell ref="F24:L24"/>
    <mergeCell ref="M24:R24"/>
    <mergeCell ref="F25:L25"/>
    <mergeCell ref="M25:R25"/>
    <mergeCell ref="B33:E33"/>
    <mergeCell ref="F34:L34"/>
    <mergeCell ref="M34:R34"/>
    <mergeCell ref="F33:L33"/>
    <mergeCell ref="M33:R33"/>
    <mergeCell ref="M35:R35"/>
    <mergeCell ref="F31:L31"/>
    <mergeCell ref="M31:R31"/>
    <mergeCell ref="F32:L32"/>
    <mergeCell ref="M32:R32"/>
    <mergeCell ref="M22:R22"/>
    <mergeCell ref="F19:L19"/>
    <mergeCell ref="F20:L20"/>
    <mergeCell ref="B13:D13"/>
    <mergeCell ref="F13:R13"/>
    <mergeCell ref="A14:R14"/>
    <mergeCell ref="A15:R15"/>
    <mergeCell ref="A16:E16"/>
    <mergeCell ref="A57:L57"/>
    <mergeCell ref="M57:R57"/>
    <mergeCell ref="B35:E35"/>
    <mergeCell ref="B26:E26"/>
    <mergeCell ref="F28:L28"/>
    <mergeCell ref="M28:R28"/>
    <mergeCell ref="F26:L26"/>
    <mergeCell ref="M26:R26"/>
    <mergeCell ref="F29:L29"/>
    <mergeCell ref="M29:R29"/>
    <mergeCell ref="F30:L30"/>
    <mergeCell ref="M30:R30"/>
    <mergeCell ref="F27:L27"/>
    <mergeCell ref="M27:R27"/>
    <mergeCell ref="B30:E30"/>
    <mergeCell ref="F35:L35"/>
    <mergeCell ref="A6:R6"/>
    <mergeCell ref="A1:R1"/>
    <mergeCell ref="A2:R2"/>
    <mergeCell ref="A3:R3"/>
    <mergeCell ref="A4:R4"/>
    <mergeCell ref="A5:R5"/>
    <mergeCell ref="A9:G9"/>
    <mergeCell ref="H9:K9"/>
    <mergeCell ref="L9:Q9"/>
    <mergeCell ref="F16:L16"/>
    <mergeCell ref="M16:P16"/>
    <mergeCell ref="Q16:R16"/>
    <mergeCell ref="F21:L21"/>
    <mergeCell ref="M19:R19"/>
    <mergeCell ref="M20:R20"/>
    <mergeCell ref="M21:R21"/>
    <mergeCell ref="A7:R7"/>
    <mergeCell ref="A8:G8"/>
    <mergeCell ref="H8:K8"/>
    <mergeCell ref="L8:Q8"/>
    <mergeCell ref="B17:E17"/>
    <mergeCell ref="F18:L18"/>
    <mergeCell ref="M18:R18"/>
    <mergeCell ref="A17:A36"/>
    <mergeCell ref="A10:G10"/>
    <mergeCell ref="H10:K10"/>
    <mergeCell ref="L10:Q10"/>
    <mergeCell ref="A11:R11"/>
    <mergeCell ref="B12:D12"/>
    <mergeCell ref="F12:R12"/>
    <mergeCell ref="F17:L17"/>
    <mergeCell ref="M17:R17"/>
    <mergeCell ref="F22:L22"/>
  </mergeCells>
  <phoneticPr fontId="3"/>
  <printOptions horizontalCentered="1"/>
  <pageMargins left="0.19685039370078741" right="0.19685039370078741" top="0.82677165354330717" bottom="0.59055118110236227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soumu7</dc:creator>
  <cp:lastModifiedBy>SOUMU7</cp:lastModifiedBy>
  <cp:lastPrinted>2026-06-11T07:58:17Z</cp:lastPrinted>
  <dcterms:created xsi:type="dcterms:W3CDTF">2018-07-06T02:19:21Z</dcterms:created>
  <dcterms:modified xsi:type="dcterms:W3CDTF">2026-06-11T07:58:19Z</dcterms:modified>
</cp:coreProperties>
</file>